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<sst xmlns="http://schemas.openxmlformats.org/spreadsheetml/2006/main" count="25" uniqueCount="22">
  <si>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嘉兴市利用外资情况表</t>
  </si>
  <si>
    <r>
      <t>(1-3</t>
    </r>
    <r>
      <rPr>
        <b/>
        <sz val="16"/>
        <rFont val="方正仿宋_GBK"/>
        <family val="0"/>
      </rPr>
      <t>月）</t>
    </r>
  </si>
  <si>
    <t>单位：万美元</t>
  </si>
  <si>
    <t>属地</t>
  </si>
  <si>
    <t>项目（企业）数量</t>
  </si>
  <si>
    <t>实际外资金额</t>
  </si>
  <si>
    <t>高技术产业实际利用外资占比(％)</t>
  </si>
  <si>
    <t>本年累计</t>
  </si>
  <si>
    <t>去年同期</t>
  </si>
  <si>
    <r>
      <t>同比</t>
    </r>
    <r>
      <rPr>
        <sz val="16"/>
        <rFont val="DejaVu Sans"/>
        <family val="0"/>
      </rPr>
      <t>(</t>
    </r>
    <r>
      <rPr>
        <sz val="16"/>
        <rFont val="方正仿宋_GBK"/>
        <family val="0"/>
      </rPr>
      <t>％</t>
    </r>
    <r>
      <rPr>
        <sz val="16"/>
        <rFont val="DejaVu Sans"/>
        <family val="0"/>
      </rPr>
      <t>)</t>
    </r>
  </si>
  <si>
    <t>全市合计</t>
  </si>
  <si>
    <t>市本级</t>
  </si>
  <si>
    <t>其中</t>
  </si>
  <si>
    <t>南湖区</t>
  </si>
  <si>
    <t>秀洲区</t>
  </si>
  <si>
    <t>嘉兴经开</t>
  </si>
  <si>
    <t>嘉兴港区</t>
  </si>
  <si>
    <t xml:space="preserve">  嘉善县</t>
  </si>
  <si>
    <t xml:space="preserve">  平湖市</t>
  </si>
  <si>
    <t xml:space="preserve">  海盐县</t>
  </si>
  <si>
    <t xml:space="preserve">  海宁市</t>
  </si>
  <si>
    <t xml:space="preserve">  桐乡市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</si>
</sst>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  <numFmt numFmtId="181" formatCode="0_ "/>
    <numFmt numFmtId="182" formatCode="0.0_ "/>
  </numFmts>
  <fonts count="50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b/>
      <sz val="16"/>
      <name val="Arial"/>
      <family val="2"/>
    </font>
    <font>
      <b/>
      <sz val="24"/>
      <name val="方正小标宋简体"/>
      <family val="0"/>
    </font>
    <font>
      <sz val="16"/>
      <name val="方正仿宋_GBK"/>
      <family val="0"/>
    </font>
    <font>
      <b/>
      <sz val="16"/>
      <name val="DejaVu Sans"/>
      <family val="0"/>
    </font>
    <font>
      <b/>
      <sz val="16"/>
      <name val="方正仿宋_GBK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6"/>
      <name val="DejaVu Sans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178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1" fontId="49" fillId="0" borderId="9" xfId="0" applyNumberFormat="1" applyFont="1" applyFill="1" applyBorder="1" applyAlignment="1">
      <alignment horizontal="center" vertical="center"/>
    </xf>
    <xf numFmtId="181" fontId="49" fillId="0" borderId="9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2" fontId="49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70" zoomScaleNormal="70" workbookViewId="0" topLeftCell="A1">
      <selection activeCell="B2" sqref="B2:I2"/>
    </sheetView>
  </sheetViews>
  <sheetFormatPr defaultColWidth="8.8515625" defaultRowHeight="27" customHeight="1"/>
  <cols>
    <col min="1" max="1" width="4.28125" style="0" customWidth="1"/>
    <col min="2" max="2" width="13.140625" style="0" customWidth="1"/>
    <col min="3" max="3" width="12.7109375" style="0" customWidth="1"/>
    <col min="4" max="4" width="12.140625" style="0" customWidth="1"/>
    <col min="5" max="5" width="13.8515625" style="3" customWidth="1"/>
    <col min="6" max="7" width="13.8515625" style="0" customWidth="1"/>
    <col min="8" max="8" width="13.8515625" style="3" customWidth="1"/>
    <col min="9" max="9" width="19.140625" style="3" customWidth="1"/>
  </cols>
  <sheetData>
    <row r="1" spans="1:9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2.5" customHeight="1">
      <c r="A2" s="5"/>
      <c r="B2" s="6" t="s">
        <v>1</v>
      </c>
      <c r="C2" s="7"/>
      <c r="D2" s="7"/>
      <c r="E2" s="7"/>
      <c r="F2" s="7"/>
      <c r="G2" s="7"/>
      <c r="H2" s="7"/>
      <c r="I2" s="7"/>
    </row>
    <row r="3" spans="1:9" s="1" customFormat="1" ht="22.5" customHeight="1">
      <c r="A3" s="5"/>
      <c r="B3" s="8"/>
      <c r="C3" s="8"/>
      <c r="D3" s="8"/>
      <c r="E3" s="13"/>
      <c r="F3" s="8"/>
      <c r="G3" s="8"/>
      <c r="H3" s="14" t="s">
        <v>2</v>
      </c>
      <c r="I3" s="14"/>
    </row>
    <row r="4" spans="1:9" s="1" customFormat="1" ht="28.5" customHeight="1">
      <c r="A4" s="9" t="s">
        <v>3</v>
      </c>
      <c r="B4" s="9"/>
      <c r="C4" s="10" t="s">
        <v>4</v>
      </c>
      <c r="D4" s="10"/>
      <c r="E4" s="10"/>
      <c r="F4" s="15" t="s">
        <v>5</v>
      </c>
      <c r="G4" s="16"/>
      <c r="H4" s="16"/>
      <c r="I4" s="20" t="s">
        <v>6</v>
      </c>
    </row>
    <row r="5" spans="1:9" s="1" customFormat="1" ht="69" customHeight="1">
      <c r="A5" s="9"/>
      <c r="B5" s="9"/>
      <c r="C5" s="10" t="s">
        <v>7</v>
      </c>
      <c r="D5" s="10" t="s">
        <v>8</v>
      </c>
      <c r="E5" s="17" t="s">
        <v>9</v>
      </c>
      <c r="F5" s="10" t="s">
        <v>7</v>
      </c>
      <c r="G5" s="10" t="s">
        <v>8</v>
      </c>
      <c r="H5" s="18" t="s">
        <v>9</v>
      </c>
      <c r="I5" s="21"/>
    </row>
    <row r="6" spans="1:9" s="2" customFormat="1" ht="28.5" customHeight="1">
      <c r="A6" s="9" t="s">
        <v>10</v>
      </c>
      <c r="B6" s="9"/>
      <c r="C6" s="11">
        <v>83</v>
      </c>
      <c r="D6" s="12">
        <v>103</v>
      </c>
      <c r="E6" s="19">
        <f>(C6-D6)/D6*100</f>
        <v>-19.41747572815534</v>
      </c>
      <c r="F6" s="12">
        <v>138667</v>
      </c>
      <c r="G6" s="12">
        <v>157056</v>
      </c>
      <c r="H6" s="19">
        <f>(F6-G6)/G6*100</f>
        <v>-11.708562550937247</v>
      </c>
      <c r="I6" s="19">
        <v>60.20826873012325</v>
      </c>
    </row>
    <row r="7" spans="1:9" s="2" customFormat="1" ht="28.5" customHeight="1">
      <c r="A7" s="9" t="s">
        <v>11</v>
      </c>
      <c r="B7" s="9"/>
      <c r="C7" s="11">
        <v>30</v>
      </c>
      <c r="D7" s="12">
        <v>43</v>
      </c>
      <c r="E7" s="19">
        <f aca="true" t="shared" si="0" ref="E7:E16">(C7-D7)/D7*100</f>
        <v>-30.23255813953488</v>
      </c>
      <c r="F7" s="12">
        <v>37507</v>
      </c>
      <c r="G7" s="12">
        <v>65895</v>
      </c>
      <c r="H7" s="19">
        <f>(F7-G7)/G7*100</f>
        <v>-43.0806586235678</v>
      </c>
      <c r="I7" s="19">
        <v>54.31786066600901</v>
      </c>
    </row>
    <row r="8" spans="1:9" s="1" customFormat="1" ht="28.5" customHeight="1">
      <c r="A8" s="10" t="s">
        <v>12</v>
      </c>
      <c r="B8" s="9" t="s">
        <v>13</v>
      </c>
      <c r="C8" s="11">
        <v>17</v>
      </c>
      <c r="D8" s="12">
        <v>18</v>
      </c>
      <c r="E8" s="19">
        <f t="shared" si="0"/>
        <v>-5.555555555555555</v>
      </c>
      <c r="F8" s="12">
        <v>14345</v>
      </c>
      <c r="G8" s="12">
        <v>12811</v>
      </c>
      <c r="H8" s="19">
        <f aca="true" t="shared" si="1" ref="H7:H16">(F8-G8)/G8*100</f>
        <v>11.974084770900008</v>
      </c>
      <c r="I8" s="19">
        <v>56.17985360752875</v>
      </c>
    </row>
    <row r="9" spans="1:9" s="1" customFormat="1" ht="28.5" customHeight="1">
      <c r="A9" s="10"/>
      <c r="B9" s="9" t="s">
        <v>14</v>
      </c>
      <c r="C9" s="11">
        <v>6</v>
      </c>
      <c r="D9" s="12">
        <v>13</v>
      </c>
      <c r="E9" s="19">
        <f t="shared" si="0"/>
        <v>-53.84615384615385</v>
      </c>
      <c r="F9" s="12">
        <v>9199</v>
      </c>
      <c r="G9" s="12">
        <v>24680</v>
      </c>
      <c r="H9" s="19">
        <f t="shared" si="1"/>
        <v>-62.72690437601297</v>
      </c>
      <c r="I9" s="19">
        <v>97.32579628220459</v>
      </c>
    </row>
    <row r="10" spans="1:9" s="1" customFormat="1" ht="28.5" customHeight="1">
      <c r="A10" s="10"/>
      <c r="B10" s="9" t="s">
        <v>15</v>
      </c>
      <c r="C10" s="11">
        <v>7</v>
      </c>
      <c r="D10" s="12">
        <v>9</v>
      </c>
      <c r="E10" s="19">
        <f t="shared" si="0"/>
        <v>-22.22222222222222</v>
      </c>
      <c r="F10" s="12">
        <v>11733</v>
      </c>
      <c r="G10" s="12">
        <v>25420</v>
      </c>
      <c r="H10" s="19">
        <f t="shared" si="1"/>
        <v>-53.84343036978757</v>
      </c>
      <c r="I10" s="19">
        <v>9.89516747634876</v>
      </c>
    </row>
    <row r="11" spans="1:9" s="1" customFormat="1" ht="28.5" customHeight="1">
      <c r="A11" s="10"/>
      <c r="B11" s="9" t="s">
        <v>16</v>
      </c>
      <c r="C11" s="11">
        <v>0</v>
      </c>
      <c r="D11" s="12">
        <v>3</v>
      </c>
      <c r="E11" s="19">
        <f t="shared" si="0"/>
        <v>-100</v>
      </c>
      <c r="F11" s="12">
        <v>2230</v>
      </c>
      <c r="G11" s="12">
        <v>2984</v>
      </c>
      <c r="H11" s="19">
        <f t="shared" si="1"/>
        <v>-25.26809651474531</v>
      </c>
      <c r="I11" s="19">
        <v>98.65470852017937</v>
      </c>
    </row>
    <row r="12" spans="1:9" s="1" customFormat="1" ht="28.5" customHeight="1">
      <c r="A12" s="9" t="s">
        <v>17</v>
      </c>
      <c r="B12" s="9"/>
      <c r="C12" s="11">
        <v>10</v>
      </c>
      <c r="D12" s="12">
        <v>17</v>
      </c>
      <c r="E12" s="19">
        <f t="shared" si="0"/>
        <v>-41.17647058823529</v>
      </c>
      <c r="F12" s="12">
        <v>18135</v>
      </c>
      <c r="G12" s="12">
        <v>20502</v>
      </c>
      <c r="H12" s="19">
        <f t="shared" si="1"/>
        <v>-11.545215100965759</v>
      </c>
      <c r="I12" s="19">
        <v>36.78522194651227</v>
      </c>
    </row>
    <row r="13" spans="1:9" s="1" customFormat="1" ht="28.5" customHeight="1">
      <c r="A13" s="9" t="s">
        <v>18</v>
      </c>
      <c r="B13" s="9"/>
      <c r="C13" s="11">
        <v>8</v>
      </c>
      <c r="D13" s="12">
        <v>7</v>
      </c>
      <c r="E13" s="19">
        <f t="shared" si="0"/>
        <v>14.285714285714285</v>
      </c>
      <c r="F13" s="12">
        <v>18335</v>
      </c>
      <c r="G13" s="12">
        <v>23131</v>
      </c>
      <c r="H13" s="19">
        <f t="shared" si="1"/>
        <v>-20.734079806320523</v>
      </c>
      <c r="I13" s="19">
        <v>90.41723479683665</v>
      </c>
    </row>
    <row r="14" spans="1:9" s="1" customFormat="1" ht="28.5" customHeight="1">
      <c r="A14" s="9" t="s">
        <v>19</v>
      </c>
      <c r="B14" s="9"/>
      <c r="C14" s="11">
        <v>9</v>
      </c>
      <c r="D14" s="12">
        <v>11</v>
      </c>
      <c r="E14" s="19">
        <f t="shared" si="0"/>
        <v>-18.181818181818183</v>
      </c>
      <c r="F14" s="12">
        <v>20990</v>
      </c>
      <c r="G14" s="12">
        <v>13839</v>
      </c>
      <c r="H14" s="19">
        <f t="shared" si="1"/>
        <v>51.6728087289544</v>
      </c>
      <c r="I14" s="19">
        <v>68.61838970938543</v>
      </c>
    </row>
    <row r="15" spans="1:9" s="1" customFormat="1" ht="28.5" customHeight="1">
      <c r="A15" s="9" t="s">
        <v>20</v>
      </c>
      <c r="B15" s="9"/>
      <c r="C15" s="11">
        <v>15</v>
      </c>
      <c r="D15" s="12">
        <v>14</v>
      </c>
      <c r="E15" s="19">
        <f t="shared" si="0"/>
        <v>7.142857142857142</v>
      </c>
      <c r="F15" s="12">
        <v>29727</v>
      </c>
      <c r="G15" s="12">
        <v>16451</v>
      </c>
      <c r="H15" s="19">
        <f t="shared" si="1"/>
        <v>80.70026138228678</v>
      </c>
      <c r="I15" s="19">
        <v>56.255256164429646</v>
      </c>
    </row>
    <row r="16" spans="1:9" s="1" customFormat="1" ht="28.5" customHeight="1">
      <c r="A16" s="9" t="s">
        <v>21</v>
      </c>
      <c r="B16" s="9"/>
      <c r="C16" s="11">
        <v>11</v>
      </c>
      <c r="D16" s="12">
        <v>11</v>
      </c>
      <c r="E16" s="19">
        <f t="shared" si="0"/>
        <v>0</v>
      </c>
      <c r="F16" s="12">
        <v>13973</v>
      </c>
      <c r="G16" s="12">
        <v>17238</v>
      </c>
      <c r="H16" s="19">
        <f t="shared" si="1"/>
        <v>-18.940712379626408</v>
      </c>
      <c r="I16" s="19">
        <v>62.55635869176268</v>
      </c>
    </row>
  </sheetData>
  <sheetProtection/>
  <mergeCells count="15">
    <mergeCell ref="A1:I1"/>
    <mergeCell ref="B2:I2"/>
    <mergeCell ref="H3:I3"/>
    <mergeCell ref="C4:E4"/>
    <mergeCell ref="F4:H4"/>
    <mergeCell ref="A6:B6"/>
    <mergeCell ref="A7:B7"/>
    <mergeCell ref="A12:B12"/>
    <mergeCell ref="A13:B13"/>
    <mergeCell ref="A14:B14"/>
    <mergeCell ref="A15:B15"/>
    <mergeCell ref="A16:B16"/>
    <mergeCell ref="A8:A11"/>
    <mergeCell ref="I4:I5"/>
    <mergeCell ref="A4:B5"/>
  </mergeCells>
  <printOptions/>
  <pageMargins left="0.4722222222222222" right="0.4722222222222222" top="0.7513888888888889" bottom="0.7513888888888889" header="0.2986111111111111" footer="0.2986111111111111"/>
  <pageSetup fitToHeight="0" fitToWidth="1" horizontalDpi="600" verticalDpi="6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gege</dc:creator>
  <cp:keywords/>
  <dc:description/>
  <cp:lastModifiedBy>user</cp:lastModifiedBy>
  <cp:lastPrinted>2021-08-23T08:46:29Z</cp:lastPrinted>
  <dcterms:created xsi:type="dcterms:W3CDTF">2021-01-27T03:03:28Z</dcterms:created>
  <dcterms:modified xsi:type="dcterms:W3CDTF">2022-04-27T10:02:00Z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퀀_generated_2.-2147483648">
    <vt:i4>2052</vt:i4>
  </property>
</Properties>
</file>