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<sst xmlns="http://schemas.openxmlformats.org/spreadsheetml/2006/main" count="23" uniqueCount="20">
  <si>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嘉兴市利用外资情况表</t>
  </si>
  <si>
    <t xml:space="preserve">            (1-8月）</t>
  </si>
  <si>
    <t>单位：万美元</t>
  </si>
  <si>
    <t>属地</t>
  </si>
  <si>
    <t>项目（企业）数量</t>
  </si>
  <si>
    <t>实际外资金额</t>
  </si>
  <si>
    <t>高技术产业实际利用外资占比(％)</t>
  </si>
  <si>
    <t>本年累计</t>
  </si>
  <si>
    <t>去年同期</t>
  </si>
  <si>
    <t>同比(％)</t>
  </si>
  <si>
    <t>全市合计</t>
  </si>
  <si>
    <t>南湖区</t>
  </si>
  <si>
    <t>秀洲区</t>
  </si>
  <si>
    <t>嘉兴经开</t>
  </si>
  <si>
    <t>嘉兴港区</t>
  </si>
  <si>
    <t>嘉善县</t>
  </si>
  <si>
    <t>平湖市</t>
  </si>
  <si>
    <t>海盐县</t>
  </si>
  <si>
    <t>海宁市</t>
  </si>
  <si>
    <t>桐乡市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</si>
</sst>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24"/>
      <name val="方正小标宋简体"/>
      <family val="0"/>
    </font>
    <font>
      <sz val="16"/>
      <name val="方正小标宋简体"/>
      <family val="0"/>
    </font>
    <font>
      <sz val="16"/>
      <name val="方正仿宋_GBK"/>
      <family val="0"/>
    </font>
    <font>
      <b/>
      <sz val="16"/>
      <name val="方正仿宋_GBK"/>
      <family val="0"/>
    </font>
    <font>
      <sz val="16"/>
      <name val="黑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sz val="16"/>
      <name val="方正书宋_GBK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宋体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  <xf numFmtId="178" fontId="50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5" zoomScaleNormal="85" zoomScaleSheetLayoutView="100" workbookViewId="0" topLeftCell="A1">
      <selection activeCell="M9" sqref="M9"/>
    </sheetView>
  </sheetViews>
  <sheetFormatPr defaultColWidth="8.8515625" defaultRowHeight="27" customHeight="1"/>
  <cols>
    <col min="1" max="1" width="16.57421875" style="1" customWidth="1"/>
    <col min="2" max="3" width="13.8515625" style="1" customWidth="1"/>
    <col min="4" max="4" width="13.8515625" style="5" customWidth="1"/>
    <col min="5" max="6" width="13.8515625" style="1" customWidth="1"/>
    <col min="7" max="7" width="13.8515625" style="5" customWidth="1"/>
    <col min="8" max="8" width="17.28125" style="5" customWidth="1"/>
    <col min="9" max="16384" width="8.8515625" style="1" customWidth="1"/>
  </cols>
  <sheetData>
    <row r="1" spans="1:8" s="1" customFormat="1" ht="60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21.75" customHeight="1">
      <c r="A2" s="7" t="s">
        <v>1</v>
      </c>
      <c r="B2" s="7"/>
      <c r="C2" s="7"/>
      <c r="D2" s="7"/>
      <c r="E2" s="7"/>
      <c r="F2" s="7"/>
      <c r="G2" s="7"/>
      <c r="H2" s="18"/>
    </row>
    <row r="3" spans="1:8" s="3" customFormat="1" ht="21.75" customHeight="1">
      <c r="A3" s="8"/>
      <c r="B3" s="9"/>
      <c r="C3" s="9"/>
      <c r="D3" s="10"/>
      <c r="E3" s="9"/>
      <c r="F3" s="9"/>
      <c r="G3" s="19" t="s">
        <v>2</v>
      </c>
      <c r="H3" s="19"/>
    </row>
    <row r="4" spans="1:11" s="3" customFormat="1" ht="45.75" customHeight="1">
      <c r="A4" s="11" t="s">
        <v>3</v>
      </c>
      <c r="B4" s="12" t="s">
        <v>4</v>
      </c>
      <c r="C4" s="12"/>
      <c r="D4" s="12"/>
      <c r="E4" s="20" t="s">
        <v>5</v>
      </c>
      <c r="F4" s="21"/>
      <c r="G4" s="21"/>
      <c r="H4" s="22" t="s">
        <v>6</v>
      </c>
      <c r="K4" s="24"/>
    </row>
    <row r="5" spans="1:8" s="3" customFormat="1" ht="34.5" customHeight="1">
      <c r="A5" s="11"/>
      <c r="B5" s="12" t="s">
        <v>7</v>
      </c>
      <c r="C5" s="12" t="s">
        <v>8</v>
      </c>
      <c r="D5" s="13" t="s">
        <v>9</v>
      </c>
      <c r="E5" s="12" t="s">
        <v>7</v>
      </c>
      <c r="F5" s="12" t="s">
        <v>8</v>
      </c>
      <c r="G5" s="13" t="s">
        <v>9</v>
      </c>
      <c r="H5" s="23"/>
    </row>
    <row r="6" spans="1:8" s="4" customFormat="1" ht="34.5" customHeight="1">
      <c r="A6" s="14" t="s">
        <v>10</v>
      </c>
      <c r="B6" s="15">
        <v>212</v>
      </c>
      <c r="C6" s="15">
        <v>250</v>
      </c>
      <c r="D6" s="16">
        <f aca="true" t="shared" si="0" ref="D6:D15">(B6-C6)/C6*100</f>
        <v>-15.2</v>
      </c>
      <c r="E6" s="15">
        <v>252919</v>
      </c>
      <c r="F6" s="15">
        <v>248350</v>
      </c>
      <c r="G6" s="16">
        <f aca="true" t="shared" si="1" ref="G6:G15">(E6-F6)/F6*100</f>
        <v>1.839742299174552</v>
      </c>
      <c r="H6" s="16">
        <v>55.87717806886789</v>
      </c>
    </row>
    <row r="7" spans="1:8" s="3" customFormat="1" ht="34.5" customHeight="1">
      <c r="A7" s="17" t="s">
        <v>11</v>
      </c>
      <c r="B7" s="15">
        <v>39</v>
      </c>
      <c r="C7" s="15">
        <v>43</v>
      </c>
      <c r="D7" s="16">
        <f t="shared" si="0"/>
        <v>-9.30232558139535</v>
      </c>
      <c r="E7" s="15">
        <v>20767</v>
      </c>
      <c r="F7" s="15">
        <v>22276</v>
      </c>
      <c r="G7" s="16">
        <f t="shared" si="1"/>
        <v>-6.774106661878254</v>
      </c>
      <c r="H7" s="16">
        <v>49.674965088842875</v>
      </c>
    </row>
    <row r="8" spans="1:8" s="3" customFormat="1" ht="34.5" customHeight="1">
      <c r="A8" s="17" t="s">
        <v>12</v>
      </c>
      <c r="B8" s="15">
        <v>20</v>
      </c>
      <c r="C8" s="15">
        <v>28</v>
      </c>
      <c r="D8" s="16">
        <f t="shared" si="0"/>
        <v>-28.57142857142857</v>
      </c>
      <c r="E8" s="15">
        <v>20428</v>
      </c>
      <c r="F8" s="15">
        <v>32989</v>
      </c>
      <c r="G8" s="16">
        <f t="shared" si="1"/>
        <v>-38.076328473127404</v>
      </c>
      <c r="H8" s="16">
        <v>69.69355786175836</v>
      </c>
    </row>
    <row r="9" spans="1:8" s="3" customFormat="1" ht="34.5" customHeight="1">
      <c r="A9" s="17" t="s">
        <v>13</v>
      </c>
      <c r="B9" s="15">
        <v>16</v>
      </c>
      <c r="C9" s="15">
        <v>28</v>
      </c>
      <c r="D9" s="16">
        <f t="shared" si="0"/>
        <v>-42.857142857142854</v>
      </c>
      <c r="E9" s="15">
        <v>17879</v>
      </c>
      <c r="F9" s="15">
        <v>35136</v>
      </c>
      <c r="G9" s="16">
        <f t="shared" si="1"/>
        <v>-49.114867941712205</v>
      </c>
      <c r="H9" s="16">
        <v>6.493651770233234</v>
      </c>
    </row>
    <row r="10" spans="1:8" s="3" customFormat="1" ht="34.5" customHeight="1">
      <c r="A10" s="17" t="s">
        <v>14</v>
      </c>
      <c r="B10" s="15">
        <v>2</v>
      </c>
      <c r="C10" s="15">
        <v>6</v>
      </c>
      <c r="D10" s="16">
        <f t="shared" si="0"/>
        <v>-66.66666666666666</v>
      </c>
      <c r="E10" s="15">
        <v>10081</v>
      </c>
      <c r="F10" s="15">
        <v>6522</v>
      </c>
      <c r="G10" s="16">
        <f t="shared" si="1"/>
        <v>54.56915056731064</v>
      </c>
      <c r="H10" s="16">
        <v>70.70727110405713</v>
      </c>
    </row>
    <row r="11" spans="1:8" s="3" customFormat="1" ht="34.5" customHeight="1">
      <c r="A11" s="14" t="s">
        <v>15</v>
      </c>
      <c r="B11" s="15">
        <v>25</v>
      </c>
      <c r="C11" s="15">
        <v>44</v>
      </c>
      <c r="D11" s="16">
        <f t="shared" si="0"/>
        <v>-43.18181818181818</v>
      </c>
      <c r="E11" s="15">
        <v>41613</v>
      </c>
      <c r="F11" s="15">
        <v>38284</v>
      </c>
      <c r="G11" s="16">
        <f t="shared" si="1"/>
        <v>8.695538606206247</v>
      </c>
      <c r="H11" s="16">
        <v>56.422271886189414</v>
      </c>
    </row>
    <row r="12" spans="1:8" s="3" customFormat="1" ht="34.5" customHeight="1">
      <c r="A12" s="14" t="s">
        <v>16</v>
      </c>
      <c r="B12" s="15">
        <v>24</v>
      </c>
      <c r="C12" s="15">
        <v>19</v>
      </c>
      <c r="D12" s="16">
        <f t="shared" si="0"/>
        <v>26.31578947368421</v>
      </c>
      <c r="E12" s="15">
        <v>31305</v>
      </c>
      <c r="F12" s="15">
        <v>32810</v>
      </c>
      <c r="G12" s="16">
        <f t="shared" si="1"/>
        <v>-4.587016153611704</v>
      </c>
      <c r="H12" s="16">
        <v>78.69988819677368</v>
      </c>
    </row>
    <row r="13" spans="1:8" s="3" customFormat="1" ht="34.5" customHeight="1">
      <c r="A13" s="14" t="s">
        <v>17</v>
      </c>
      <c r="B13" s="15">
        <v>24</v>
      </c>
      <c r="C13" s="15">
        <v>20</v>
      </c>
      <c r="D13" s="16">
        <f t="shared" si="0"/>
        <v>20</v>
      </c>
      <c r="E13" s="15">
        <v>27767</v>
      </c>
      <c r="F13" s="15">
        <v>24367</v>
      </c>
      <c r="G13" s="16">
        <f t="shared" si="1"/>
        <v>13.953297492510364</v>
      </c>
      <c r="H13" s="16">
        <v>54.186624410271186</v>
      </c>
    </row>
    <row r="14" spans="1:8" s="3" customFormat="1" ht="34.5" customHeight="1">
      <c r="A14" s="14" t="s">
        <v>18</v>
      </c>
      <c r="B14" s="15">
        <v>33</v>
      </c>
      <c r="C14" s="15">
        <v>35</v>
      </c>
      <c r="D14" s="16">
        <f t="shared" si="0"/>
        <v>-5.714285714285714</v>
      </c>
      <c r="E14" s="15">
        <v>43028</v>
      </c>
      <c r="F14" s="15">
        <v>22873</v>
      </c>
      <c r="G14" s="16">
        <f t="shared" si="1"/>
        <v>88.1169938355266</v>
      </c>
      <c r="H14" s="16">
        <v>62.14557962257135</v>
      </c>
    </row>
    <row r="15" spans="1:8" s="3" customFormat="1" ht="34.5" customHeight="1">
      <c r="A15" s="14" t="s">
        <v>19</v>
      </c>
      <c r="B15" s="15">
        <v>29</v>
      </c>
      <c r="C15" s="15">
        <v>27</v>
      </c>
      <c r="D15" s="16">
        <f t="shared" si="0"/>
        <v>7.4074074074074066</v>
      </c>
      <c r="E15" s="15">
        <v>40051</v>
      </c>
      <c r="F15" s="15">
        <v>33093</v>
      </c>
      <c r="G15" s="16">
        <f t="shared" si="1"/>
        <v>21.02559453660895</v>
      </c>
      <c r="H15" s="16">
        <v>46.390851664128235</v>
      </c>
    </row>
  </sheetData>
  <sheetProtection/>
  <mergeCells count="7">
    <mergeCell ref="A1:H1"/>
    <mergeCell ref="A2:G2"/>
    <mergeCell ref="G3:H3"/>
    <mergeCell ref="B4:D4"/>
    <mergeCell ref="E4:G4"/>
    <mergeCell ref="A4:A5"/>
    <mergeCell ref="H4:H5"/>
  </mergeCells>
  <printOptions/>
  <pageMargins left="0.75" right="0.75" top="1" bottom="1" header="0.5" footer="0.5"/>
  <pageSetup fitToHeight="0" fitToWidth="1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2022-09-22T12:17:06Z</dcterms:created>
  <dcterms:modified xsi:type="dcterms:W3CDTF">2022-09-27T16:17:37Z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퀀_generated_2.-2147483648">
    <vt:i4>2052</vt:i4>
  </property>
</Properties>
</file>