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表51" sheetId="1" r:id="rId1"/>
    <sheet name="表5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<sst xmlns="http://schemas.openxmlformats.org/spreadsheetml/2006/main" count="44" uniqueCount="28">
  <si>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浙江省各市外商直接投资情况表</t>
  </si>
  <si>
    <t>部口径</t>
  </si>
  <si>
    <t xml:space="preserve">                                （1-3月)                             单位：万美元</t>
  </si>
  <si>
    <t>各市</t>
  </si>
  <si>
    <t>企业个数</t>
  </si>
  <si>
    <t>同比±％</t>
  </si>
  <si>
    <t>合同外资金额</t>
  </si>
  <si>
    <t>实际使用外资金额</t>
  </si>
  <si>
    <t>年度     目标数</t>
  </si>
  <si>
    <t>完成目标    进度%</t>
  </si>
  <si>
    <t>总计</t>
  </si>
  <si>
    <t xml:space="preserve">  杭州市</t>
  </si>
  <si>
    <t xml:space="preserve">  宁波市</t>
  </si>
  <si>
    <t xml:space="preserve">  温州市</t>
  </si>
  <si>
    <t xml:space="preserve">  嘉兴市</t>
  </si>
  <si>
    <t xml:space="preserve">  湖州市</t>
  </si>
  <si>
    <t xml:space="preserve">  绍兴市</t>
  </si>
  <si>
    <t xml:space="preserve">  金华市</t>
  </si>
  <si>
    <t>其中：义乌</t>
  </si>
  <si>
    <t xml:space="preserve">  衢州市</t>
  </si>
  <si>
    <t xml:space="preserve">  舟山市</t>
  </si>
  <si>
    <t xml:space="preserve">  台州市</t>
  </si>
  <si>
    <t xml:space="preserve">  丽水市</t>
  </si>
  <si>
    <t xml:space="preserve">                      （1-3月）                      单位：万美元            </t>
  </si>
  <si>
    <t xml:space="preserve"> 各 市     </t>
  </si>
  <si>
    <t>按美元计</t>
  </si>
  <si>
    <t xml:space="preserve">同比(%)      </t>
  </si>
  <si>
    <t>全省总计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</si>
</sst>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.0_ "/>
  </numFmts>
  <fonts count="5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7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b/>
      <sz val="10"/>
      <name val="楷体"/>
      <family val="3"/>
    </font>
    <font>
      <b/>
      <sz val="12"/>
      <name val="华文楷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7"/>
      <name val="Calibri Light"/>
      <family val="0"/>
    </font>
    <font>
      <b/>
      <sz val="10"/>
      <name val="Calibri Light"/>
      <family val="0"/>
    </font>
    <font>
      <b/>
      <sz val="12"/>
      <name val="Calibri Light"/>
      <family val="0"/>
    </font>
    <font>
      <sz val="12"/>
      <name val="Calibri Light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8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81" fontId="54" fillId="0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4" fillId="0" borderId="9" xfId="0" applyNumberFormat="1" applyFont="1" applyBorder="1" applyAlignment="1">
      <alignment horizontal="center" vertical="center" wrapText="1"/>
    </xf>
    <xf numFmtId="181" fontId="54" fillId="0" borderId="9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181" fontId="5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181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11" fillId="33" borderId="9" xfId="0" applyFont="1" applyFill="1" applyBorder="1" applyAlignment="1">
      <alignment vertical="center"/>
    </xf>
    <xf numFmtId="0" fontId="11" fillId="33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5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workbookViewId="0" topLeftCell="A1">
      <selection activeCell="F5" sqref="F5:G17"/>
    </sheetView>
  </sheetViews>
  <sheetFormatPr defaultColWidth="9.140625" defaultRowHeight="12.75"/>
  <cols>
    <col min="1" max="1" width="11.421875" style="0" customWidth="1"/>
    <col min="2" max="2" width="8.7109375" style="0" customWidth="1"/>
    <col min="3" max="3" width="9.140625" style="20" customWidth="1"/>
    <col min="4" max="4" width="9.140625" style="0" customWidth="1"/>
    <col min="5" max="5" width="10.57421875" style="20" customWidth="1"/>
    <col min="6" max="6" width="9.7109375" style="0" customWidth="1"/>
    <col min="7" max="7" width="9.57421875" style="20" customWidth="1"/>
    <col min="8" max="8" width="9.421875" style="0" customWidth="1"/>
    <col min="9" max="9" width="11.57421875" style="0" customWidth="1"/>
  </cols>
  <sheetData>
    <row r="1" spans="1:9" s="17" customFormat="1" ht="21.75" customHeight="1">
      <c r="A1" s="21" t="s">
        <v>0</v>
      </c>
      <c r="B1" s="21"/>
      <c r="C1" s="22"/>
      <c r="D1" s="21"/>
      <c r="E1" s="22"/>
      <c r="F1" s="21"/>
      <c r="G1" s="22"/>
      <c r="H1" s="21"/>
      <c r="I1" s="21"/>
    </row>
    <row r="2" spans="1:9" s="17" customFormat="1" ht="21" customHeight="1">
      <c r="A2" s="21"/>
      <c r="B2" s="21"/>
      <c r="C2" s="22"/>
      <c r="D2" s="21"/>
      <c r="E2" s="22"/>
      <c r="F2" s="21"/>
      <c r="G2" s="22"/>
      <c r="H2" s="21"/>
      <c r="I2" s="21"/>
    </row>
    <row r="3" spans="1:9" s="17" customFormat="1" ht="36" customHeight="1">
      <c r="A3" s="23" t="s">
        <v>1</v>
      </c>
      <c r="B3" s="24" t="s">
        <v>2</v>
      </c>
      <c r="C3" s="25"/>
      <c r="D3" s="24"/>
      <c r="E3" s="25"/>
      <c r="F3" s="24"/>
      <c r="G3" s="25"/>
      <c r="H3" s="24"/>
      <c r="I3" s="24"/>
    </row>
    <row r="4" spans="1:254" s="18" customFormat="1" ht="41.25" customHeight="1">
      <c r="A4" s="26" t="s">
        <v>3</v>
      </c>
      <c r="B4" s="26" t="s">
        <v>4</v>
      </c>
      <c r="C4" s="27" t="s">
        <v>5</v>
      </c>
      <c r="D4" s="28" t="s">
        <v>6</v>
      </c>
      <c r="E4" s="27" t="s">
        <v>5</v>
      </c>
      <c r="F4" s="28" t="s">
        <v>7</v>
      </c>
      <c r="G4" s="27" t="s">
        <v>5</v>
      </c>
      <c r="H4" s="28" t="s">
        <v>8</v>
      </c>
      <c r="I4" s="28" t="s">
        <v>9</v>
      </c>
      <c r="IM4" s="36"/>
      <c r="IN4" s="36"/>
      <c r="IO4" s="36"/>
      <c r="IP4" s="36"/>
      <c r="IQ4" s="36"/>
      <c r="IR4" s="36"/>
      <c r="IS4" s="36"/>
      <c r="IT4" s="36"/>
    </row>
    <row r="5" spans="1:9" ht="30.75" customHeight="1">
      <c r="A5" s="29" t="s">
        <v>10</v>
      </c>
      <c r="B5" s="12">
        <v>827</v>
      </c>
      <c r="C5" s="13">
        <v>53.43</v>
      </c>
      <c r="D5" s="9">
        <v>862095</v>
      </c>
      <c r="E5" s="10">
        <v>15.19</v>
      </c>
      <c r="F5" s="9">
        <v>586983</v>
      </c>
      <c r="G5" s="10">
        <v>50.7</v>
      </c>
      <c r="H5" s="30">
        <v>1600000</v>
      </c>
      <c r="I5" s="35">
        <f>F5/H5*100</f>
        <v>36.686437500000004</v>
      </c>
    </row>
    <row r="6" spans="1:9" ht="30.75" customHeight="1">
      <c r="A6" s="31" t="s">
        <v>11</v>
      </c>
      <c r="B6" s="12">
        <v>224</v>
      </c>
      <c r="C6" s="13">
        <v>54.48</v>
      </c>
      <c r="D6" s="12">
        <v>186571</v>
      </c>
      <c r="E6" s="13">
        <v>-16.17</v>
      </c>
      <c r="F6" s="12">
        <v>204927</v>
      </c>
      <c r="G6" s="13">
        <v>61.71</v>
      </c>
      <c r="H6" s="30">
        <v>730000</v>
      </c>
      <c r="I6" s="35">
        <f aca="true" t="shared" si="0" ref="I6:I17">F6/H6*100</f>
        <v>28.07219178082192</v>
      </c>
    </row>
    <row r="7" spans="1:9" ht="30.75" customHeight="1">
      <c r="A7" s="31" t="s">
        <v>12</v>
      </c>
      <c r="B7" s="12">
        <v>132</v>
      </c>
      <c r="C7" s="13">
        <v>13.79</v>
      </c>
      <c r="D7" s="12">
        <v>152922</v>
      </c>
      <c r="E7" s="13">
        <v>33.97</v>
      </c>
      <c r="F7" s="12">
        <v>104182</v>
      </c>
      <c r="G7" s="13">
        <v>21.18</v>
      </c>
      <c r="H7" s="30">
        <v>252000</v>
      </c>
      <c r="I7" s="35">
        <f t="shared" si="0"/>
        <v>41.34206349206349</v>
      </c>
    </row>
    <row r="8" spans="1:9" ht="30.75" customHeight="1">
      <c r="A8" s="31" t="s">
        <v>13</v>
      </c>
      <c r="B8" s="12">
        <v>19</v>
      </c>
      <c r="C8" s="13">
        <v>5.56</v>
      </c>
      <c r="D8" s="12">
        <v>29300</v>
      </c>
      <c r="E8" s="13">
        <v>241.33</v>
      </c>
      <c r="F8" s="12">
        <v>11712</v>
      </c>
      <c r="G8" s="13">
        <v>94.68</v>
      </c>
      <c r="H8" s="30">
        <v>33000</v>
      </c>
      <c r="I8" s="35">
        <f t="shared" si="0"/>
        <v>35.49090909090909</v>
      </c>
    </row>
    <row r="9" spans="1:9" ht="30.75" customHeight="1">
      <c r="A9" s="31" t="s">
        <v>14</v>
      </c>
      <c r="B9" s="12">
        <v>103</v>
      </c>
      <c r="C9" s="13">
        <v>27.16</v>
      </c>
      <c r="D9" s="12">
        <v>177559</v>
      </c>
      <c r="E9" s="13">
        <v>-0.11</v>
      </c>
      <c r="F9" s="12">
        <v>157056</v>
      </c>
      <c r="G9" s="13">
        <v>98.5</v>
      </c>
      <c r="H9" s="30">
        <v>270000</v>
      </c>
      <c r="I9" s="35">
        <f t="shared" si="0"/>
        <v>58.168888888888894</v>
      </c>
    </row>
    <row r="10" spans="1:9" ht="30.75" customHeight="1">
      <c r="A10" s="31" t="s">
        <v>15</v>
      </c>
      <c r="B10" s="12">
        <v>81</v>
      </c>
      <c r="C10" s="13">
        <v>170</v>
      </c>
      <c r="D10" s="12">
        <v>183766</v>
      </c>
      <c r="E10" s="13">
        <v>157.19</v>
      </c>
      <c r="F10" s="12">
        <v>36826</v>
      </c>
      <c r="G10" s="13">
        <v>-18.47</v>
      </c>
      <c r="H10" s="30">
        <v>120000</v>
      </c>
      <c r="I10" s="35">
        <f t="shared" si="0"/>
        <v>30.688333333333333</v>
      </c>
    </row>
    <row r="11" spans="1:9" ht="30.75" customHeight="1">
      <c r="A11" s="31" t="s">
        <v>16</v>
      </c>
      <c r="B11" s="12">
        <v>42</v>
      </c>
      <c r="C11" s="13">
        <v>55.56</v>
      </c>
      <c r="D11" s="12">
        <v>19376</v>
      </c>
      <c r="E11" s="13">
        <v>-59.87</v>
      </c>
      <c r="F11" s="12">
        <v>23660</v>
      </c>
      <c r="G11" s="13">
        <v>18.78</v>
      </c>
      <c r="H11" s="30">
        <v>75000</v>
      </c>
      <c r="I11" s="35">
        <f t="shared" si="0"/>
        <v>31.546666666666667</v>
      </c>
    </row>
    <row r="12" spans="1:9" ht="30.75" customHeight="1">
      <c r="A12" s="31" t="s">
        <v>17</v>
      </c>
      <c r="B12" s="12">
        <v>180</v>
      </c>
      <c r="C12" s="13">
        <v>97.8</v>
      </c>
      <c r="D12" s="12">
        <v>45051</v>
      </c>
      <c r="E12" s="13">
        <v>131.09</v>
      </c>
      <c r="F12" s="12">
        <v>17373</v>
      </c>
      <c r="G12" s="13">
        <v>250.69</v>
      </c>
      <c r="H12" s="30">
        <v>31000</v>
      </c>
      <c r="I12" s="35">
        <f t="shared" si="0"/>
        <v>56.041935483870965</v>
      </c>
    </row>
    <row r="13" spans="1:9" ht="30.75" customHeight="1">
      <c r="A13" s="32" t="s">
        <v>18</v>
      </c>
      <c r="B13" s="12">
        <v>158</v>
      </c>
      <c r="C13" s="13">
        <v>110.67</v>
      </c>
      <c r="D13" s="12">
        <v>1772</v>
      </c>
      <c r="E13" s="13">
        <v>-92.3</v>
      </c>
      <c r="F13" s="12">
        <v>5222</v>
      </c>
      <c r="G13" s="13">
        <v>41.86</v>
      </c>
      <c r="H13" s="30">
        <v>16800</v>
      </c>
      <c r="I13" s="35">
        <f t="shared" si="0"/>
        <v>31.083333333333336</v>
      </c>
    </row>
    <row r="14" spans="1:9" ht="30.75" customHeight="1">
      <c r="A14" s="31" t="s">
        <v>19</v>
      </c>
      <c r="B14" s="12">
        <v>7</v>
      </c>
      <c r="C14" s="13">
        <v>133.33</v>
      </c>
      <c r="D14" s="12">
        <v>462</v>
      </c>
      <c r="E14" s="13">
        <v>-71.2</v>
      </c>
      <c r="F14" s="12">
        <v>2036</v>
      </c>
      <c r="G14" s="13">
        <v>11.75</v>
      </c>
      <c r="H14" s="30">
        <v>6000</v>
      </c>
      <c r="I14" s="35">
        <f t="shared" si="0"/>
        <v>33.93333333333333</v>
      </c>
    </row>
    <row r="15" spans="1:9" ht="30.75" customHeight="1">
      <c r="A15" s="31" t="s">
        <v>20</v>
      </c>
      <c r="B15" s="12">
        <v>10</v>
      </c>
      <c r="C15" s="13">
        <v>-41.18</v>
      </c>
      <c r="D15" s="12">
        <v>24362</v>
      </c>
      <c r="E15" s="13">
        <v>-67.69</v>
      </c>
      <c r="F15" s="12">
        <v>16033</v>
      </c>
      <c r="G15" s="13">
        <v>1.93</v>
      </c>
      <c r="H15" s="30">
        <v>41000</v>
      </c>
      <c r="I15" s="35">
        <f t="shared" si="0"/>
        <v>39.10487804878049</v>
      </c>
    </row>
    <row r="16" spans="1:9" ht="30.75" customHeight="1">
      <c r="A16" s="31" t="s">
        <v>21</v>
      </c>
      <c r="B16" s="12">
        <v>16</v>
      </c>
      <c r="C16" s="13">
        <v>60</v>
      </c>
      <c r="D16" s="12">
        <v>9033</v>
      </c>
      <c r="E16" s="13">
        <v>-0.93</v>
      </c>
      <c r="F16" s="12">
        <v>9601</v>
      </c>
      <c r="G16" s="13">
        <v>149.12</v>
      </c>
      <c r="H16" s="30">
        <v>36000</v>
      </c>
      <c r="I16" s="35">
        <f t="shared" si="0"/>
        <v>26.669444444444444</v>
      </c>
    </row>
    <row r="17" spans="1:9" ht="30.75" customHeight="1">
      <c r="A17" s="31" t="s">
        <v>22</v>
      </c>
      <c r="B17" s="12">
        <v>13</v>
      </c>
      <c r="C17" s="13">
        <v>1200</v>
      </c>
      <c r="D17" s="12">
        <v>33693</v>
      </c>
      <c r="E17" s="13">
        <v>153050</v>
      </c>
      <c r="F17" s="12">
        <v>3577</v>
      </c>
      <c r="G17" s="13">
        <v>1556.02</v>
      </c>
      <c r="H17" s="30">
        <v>6000</v>
      </c>
      <c r="I17" s="35">
        <f t="shared" si="0"/>
        <v>59.61666666666666</v>
      </c>
    </row>
    <row r="18" spans="1:11" s="19" customFormat="1" ht="14.25">
      <c r="A18" s="33"/>
      <c r="B18" s="33"/>
      <c r="C18" s="34"/>
      <c r="D18" s="33"/>
      <c r="E18" s="34"/>
      <c r="F18" s="33"/>
      <c r="G18" s="34"/>
      <c r="H18" s="33"/>
      <c r="I18" s="33"/>
      <c r="J18" s="33"/>
      <c r="K18" s="33"/>
    </row>
  </sheetData>
  <sheetProtection/>
  <mergeCells count="2">
    <mergeCell ref="B3:I3"/>
    <mergeCell ref="A1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18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18.7109375" style="0" customWidth="1"/>
    <col min="2" max="2" width="25.57421875" style="0" customWidth="1"/>
    <col min="3" max="3" width="31.28125" style="0" customWidth="1"/>
  </cols>
  <sheetData>
    <row r="1" spans="1:3" s="1" customFormat="1" ht="21.75" customHeight="1">
      <c r="A1" s="3" t="s">
        <v>0</v>
      </c>
      <c r="B1" s="3"/>
      <c r="C1" s="3"/>
    </row>
    <row r="2" spans="1:3" s="1" customFormat="1" ht="17.25" customHeight="1">
      <c r="A2" s="4" t="s">
        <v>23</v>
      </c>
      <c r="B2" s="4"/>
      <c r="C2" s="4"/>
    </row>
    <row r="3" spans="1:227" s="1" customFormat="1" ht="19.5" customHeight="1">
      <c r="A3" s="5" t="s">
        <v>24</v>
      </c>
      <c r="B3" s="6" t="s">
        <v>7</v>
      </c>
      <c r="C3" s="6"/>
      <c r="HL3" s="16"/>
      <c r="HM3" s="16"/>
      <c r="HN3" s="16"/>
      <c r="HO3" s="16"/>
      <c r="HP3" s="16"/>
      <c r="HQ3" s="16"/>
      <c r="HR3" s="16"/>
      <c r="HS3" s="16"/>
    </row>
    <row r="4" spans="1:227" s="1" customFormat="1" ht="27.75" customHeight="1">
      <c r="A4" s="5"/>
      <c r="B4" s="5" t="s">
        <v>25</v>
      </c>
      <c r="C4" s="7" t="s">
        <v>26</v>
      </c>
      <c r="HL4" s="16"/>
      <c r="HM4" s="16"/>
      <c r="HN4" s="16"/>
      <c r="HO4" s="16"/>
      <c r="HP4" s="16"/>
      <c r="HQ4" s="16"/>
      <c r="HR4" s="16"/>
      <c r="HS4" s="16"/>
    </row>
    <row r="5" spans="1:3" ht="31.5" customHeight="1">
      <c r="A5" s="8" t="s">
        <v>27</v>
      </c>
      <c r="B5" s="9">
        <v>586983</v>
      </c>
      <c r="C5" s="10">
        <v>50.7</v>
      </c>
    </row>
    <row r="6" spans="1:3" ht="19.5" customHeight="1">
      <c r="A6" s="11" t="s">
        <v>11</v>
      </c>
      <c r="B6" s="12">
        <v>204927</v>
      </c>
      <c r="C6" s="13">
        <v>61.71</v>
      </c>
    </row>
    <row r="7" spans="1:3" ht="19.5" customHeight="1">
      <c r="A7" s="11" t="s">
        <v>12</v>
      </c>
      <c r="B7" s="12">
        <v>104182</v>
      </c>
      <c r="C7" s="13">
        <v>21.18</v>
      </c>
    </row>
    <row r="8" spans="1:3" ht="19.5" customHeight="1">
      <c r="A8" s="11" t="s">
        <v>13</v>
      </c>
      <c r="B8" s="12">
        <v>11712</v>
      </c>
      <c r="C8" s="13">
        <v>94.68</v>
      </c>
    </row>
    <row r="9" spans="1:3" s="2" customFormat="1" ht="19.5" customHeight="1">
      <c r="A9" s="11" t="s">
        <v>14</v>
      </c>
      <c r="B9" s="12">
        <v>157056</v>
      </c>
      <c r="C9" s="13">
        <v>98.5</v>
      </c>
    </row>
    <row r="10" spans="1:3" ht="19.5" customHeight="1">
      <c r="A10" s="11" t="s">
        <v>15</v>
      </c>
      <c r="B10" s="12">
        <v>36826</v>
      </c>
      <c r="C10" s="13">
        <v>-18.47</v>
      </c>
    </row>
    <row r="11" spans="1:3" ht="19.5" customHeight="1">
      <c r="A11" s="11" t="s">
        <v>16</v>
      </c>
      <c r="B11" s="12">
        <v>23660</v>
      </c>
      <c r="C11" s="13">
        <v>18.78</v>
      </c>
    </row>
    <row r="12" spans="1:3" ht="19.5" customHeight="1">
      <c r="A12" s="11" t="s">
        <v>17</v>
      </c>
      <c r="B12" s="12">
        <v>17373</v>
      </c>
      <c r="C12" s="13">
        <v>250.69</v>
      </c>
    </row>
    <row r="13" spans="1:3" ht="19.5" customHeight="1">
      <c r="A13" s="11" t="s">
        <v>18</v>
      </c>
      <c r="B13" s="12">
        <v>5222</v>
      </c>
      <c r="C13" s="13">
        <v>41.86</v>
      </c>
    </row>
    <row r="14" spans="1:3" ht="19.5" customHeight="1">
      <c r="A14" s="11" t="s">
        <v>19</v>
      </c>
      <c r="B14" s="12">
        <v>2036</v>
      </c>
      <c r="C14" s="13">
        <v>11.75</v>
      </c>
    </row>
    <row r="15" spans="1:3" ht="19.5" customHeight="1">
      <c r="A15" s="11" t="s">
        <v>20</v>
      </c>
      <c r="B15" s="12">
        <v>16033</v>
      </c>
      <c r="C15" s="13">
        <v>1.93</v>
      </c>
    </row>
    <row r="16" spans="1:3" ht="19.5" customHeight="1">
      <c r="A16" s="11" t="s">
        <v>21</v>
      </c>
      <c r="B16" s="12">
        <v>9601</v>
      </c>
      <c r="C16" s="13">
        <v>149.12</v>
      </c>
    </row>
    <row r="17" spans="1:3" ht="19.5" customHeight="1">
      <c r="A17" s="11" t="s">
        <v>22</v>
      </c>
      <c r="B17" s="12">
        <v>3577</v>
      </c>
      <c r="C17" s="13">
        <v>1556.02</v>
      </c>
    </row>
    <row r="18" spans="1:3" ht="17.25" customHeight="1">
      <c r="A18" s="14"/>
      <c r="B18" s="14"/>
      <c r="C18" s="15"/>
    </row>
  </sheetData>
  <sheetProtection/>
  <mergeCells count="5">
    <mergeCell ref="A1:C1"/>
    <mergeCell ref="A2:C2"/>
    <mergeCell ref="B3:C3"/>
    <mergeCell ref="A18:C18"/>
    <mergeCell ref="A3:A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2019-09-16T10:44:07Z</dcterms:created>
  <dcterms:modified xsi:type="dcterms:W3CDTF">2021-05-11T04:16:27Z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