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710" windowHeight="7140" tabRatio="1000" activeTab="2"/>
  </bookViews>
  <sheets>
    <sheet name="表1" sheetId="12" r:id="rId1"/>
    <sheet name="表2" sheetId="13" r:id="rId2"/>
    <sheet name="表3" sheetId="14" r:id="rId3"/>
    <sheet name="全市限上 (2)" sheetId="17" r:id="rId4"/>
    <sheet name="全省社零 (2)" sheetId="16" r:id="rId5"/>
    <sheet name="限上批零" sheetId="15" r:id="rId6"/>
  </sheets>
  <calcPr calcId="144525"/>
</workbook>
</file>

<file path=xl/sharedStrings.xml><?xml version="1.0" encoding="utf-8"?>
<sst xmlns="http://schemas.openxmlformats.org/spreadsheetml/2006/main" count="153" uniqueCount="57">
  <si>
    <t>浙江省各地市社会消费品零售总额统计表</t>
  </si>
  <si>
    <t>（1-2月）</t>
  </si>
  <si>
    <t>单位:亿元</t>
  </si>
  <si>
    <t>地区</t>
  </si>
  <si>
    <t>总量</t>
  </si>
  <si>
    <t>排名</t>
  </si>
  <si>
    <t>同比（±%）</t>
  </si>
  <si>
    <t>全省合计</t>
  </si>
  <si>
    <t>——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</si>
  <si>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</si>
  <si>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</si>
  <si>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</si>
  <si>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</si>
  <si>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</si>
  <si>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</si>
  <si>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</si>
  <si>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</si>
  <si>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</si>
  <si>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</si>
  <si>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</si>
  <si>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备注：1-2月，全市社会消费品零售总额列全省第7，增速列全省第2。</t>
  </si>
  <si>
    <t>全市分县（市、区）限上消费品零售总额统计表</t>
  </si>
  <si>
    <t>全省</t>
  </si>
  <si>
    <t>全市</t>
  </si>
  <si>
    <t>南湖区</t>
  </si>
  <si>
    <t>秀洲区</t>
  </si>
  <si>
    <t>嘉善县</t>
  </si>
  <si>
    <t>平湖市</t>
  </si>
  <si>
    <t>海盐县</t>
  </si>
  <si>
    <t>海宁市</t>
  </si>
  <si>
    <t>桐乡市</t>
  </si>
  <si>
    <t>经　开</t>
  </si>
  <si>
    <t>港　区</t>
  </si>
  <si>
    <t>全市及分地区限额以上住宿和餐饮业经营情况表</t>
  </si>
  <si>
    <t>单位：亿元</t>
  </si>
  <si>
    <t>营业额</t>
  </si>
  <si>
    <t>当月数</t>
  </si>
  <si>
    <t>同比(±%)</t>
  </si>
  <si>
    <t>本年累计数</t>
  </si>
  <si>
    <t>全市合计</t>
  </si>
  <si>
    <t>嘉兴经开</t>
  </si>
  <si>
    <t>嘉兴港区</t>
  </si>
  <si>
    <t>2月当月无数据</t>
  </si>
  <si>
    <t>（2月）</t>
  </si>
  <si>
    <t>　杭州市</t>
  </si>
  <si>
    <t>　宁波市</t>
  </si>
  <si>
    <t>　温州市</t>
  </si>
  <si>
    <t>　嘉兴市</t>
  </si>
  <si>
    <t>　湖州市</t>
  </si>
  <si>
    <t>　绍兴市</t>
  </si>
  <si>
    <t>　金华市</t>
  </si>
  <si>
    <t>　衢州市</t>
  </si>
  <si>
    <t>　舟山市</t>
  </si>
  <si>
    <t>　台州市</t>
  </si>
  <si>
    <t>　丽水市</t>
  </si>
  <si>
    <t>全市及分地区限额以上批发和零售业销售情况表</t>
  </si>
  <si>
    <t>销售额</t>
  </si>
</sst>
</file>

<file path=xl/styles.xml><?xml version="1.0" encoding="utf-8"?>
<styleSheet xmlns="http://schemas.openxmlformats.org/spreadsheetml/2006/main">
  <numFmts count="7">
    <numFmt numFmtId="176" formatCode="0.0"/>
    <numFmt numFmtId="177" formatCode="0.0_ "/>
    <numFmt numFmtId="42" formatCode="_ &quot;￥&quot;* #,##0_ ;_ &quot;￥&quot;* \-#,##0_ ;_ &quot;￥&quot;* &quot;-&quot;_ ;_ @_ "/>
    <numFmt numFmtId="178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2"/>
      <name val="宋体"/>
      <charset val="134"/>
    </font>
    <font>
      <b/>
      <sz val="18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/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1" fillId="28" borderId="8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13" fillId="9" borderId="0" applyNumberFormat="0" applyBorder="0" applyAlignment="0" applyProtection="0">
      <alignment vertical="center"/>
    </xf>
    <xf numFmtId="0" fontId="26" fillId="27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3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2" fontId="11" fillId="0" borderId="0" xfId="2" applyNumberFormat="1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56">
    <cellStyle name="常规" xfId="0" builtinId="0"/>
    <cellStyle name="常规_2013年1-3月份全市及各县（市、区）主要经济指标比较表（分析会议用）" xfId="1"/>
    <cellStyle name="常规_Sheet1" xfId="2"/>
    <cellStyle name="0,0&#13;&#10;NA&#13;&#10;" xfId="3"/>
    <cellStyle name="0,0_x000d__x000a_NA_x000d__x000a_" xfId="4"/>
    <cellStyle name="0,0&#13;&#10;NA&#13;&#10;_2013年月度卡新版式（上册）（吴修改）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常规 3" xfId="40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常规 2" xfId="52"/>
    <cellStyle name="60% - 强调文字颜色 2" xfId="53" builtinId="36"/>
    <cellStyle name="40% - 强调文字颜色 2" xfId="54" builtinId="35"/>
    <cellStyle name="强调文字颜色 3" xfId="55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17"/>
  <sheetViews>
    <sheetView topLeftCell="A13" workbookViewId="0">
      <selection activeCell="G22" sqref="G22"/>
    </sheetView>
  </sheetViews>
  <sheetFormatPr defaultColWidth="9" defaultRowHeight="16.5" outlineLevelCol="4"/>
  <cols>
    <col min="1" max="1" width="14.375" customWidth="1"/>
    <col min="2" max="5" width="15.75" customWidth="1"/>
  </cols>
  <sheetData>
    <row r="1" s="9" customFormat="1" ht="22.5" customHeight="1" spans="1:5">
      <c r="A1" s="2" t="s">
        <v>0</v>
      </c>
      <c r="B1" s="2"/>
      <c r="C1" s="2"/>
      <c r="D1" s="2"/>
      <c r="E1" s="2"/>
    </row>
    <row r="2" s="9" customFormat="1" ht="21" customHeight="1" spans="1:5">
      <c r="A2" s="3" t="s">
        <v>1</v>
      </c>
      <c r="B2" s="3"/>
      <c r="C2" s="3"/>
      <c r="D2" s="3"/>
      <c r="E2" s="3"/>
    </row>
    <row r="3" s="9" customFormat="1" ht="21" customHeight="1" spans="5:5">
      <c r="E3" s="3" t="s">
        <v>2</v>
      </c>
    </row>
    <row r="4" s="10" customFormat="1" ht="24.95" customHeight="1" spans="1:5">
      <c r="A4" s="12" t="s">
        <v>3</v>
      </c>
      <c r="B4" s="13" t="s">
        <v>4</v>
      </c>
      <c r="C4" s="12" t="s">
        <v>5</v>
      </c>
      <c r="D4" s="12" t="s">
        <v>6</v>
      </c>
      <c r="E4" s="12" t="s">
        <v>5</v>
      </c>
    </row>
    <row r="5" s="11" customFormat="1" ht="24.95" customHeight="1" spans="1:5">
      <c r="A5" s="14" t="s">
        <v>7</v>
      </c>
      <c r="B5" s="15">
        <v>5202.25272748901</v>
      </c>
      <c r="C5" s="16" t="s">
        <v>8</v>
      </c>
      <c r="D5" s="15">
        <v>8.15826500000001</v>
      </c>
      <c r="E5" s="16" t="s">
        <v>8</v>
      </c>
    </row>
    <row r="6" s="11" customFormat="1" ht="24.95" customHeight="1" spans="1:5">
      <c r="A6" s="17" t="s">
        <v>9</v>
      </c>
      <c r="B6" s="18">
        <v>1135.6438</v>
      </c>
      <c r="C6" s="19">
        <f>RANK(B6,B$6:B$16)</f>
        <v>1</v>
      </c>
      <c r="D6" s="20">
        <v>2.2</v>
      </c>
      <c r="E6" s="19">
        <f t="shared" ref="E6:E16" si="0">RANK(D6,D$6:D$16)</f>
        <v>11</v>
      </c>
    </row>
    <row r="7" s="11" customFormat="1" ht="24.95" customHeight="1" spans="1:5">
      <c r="A7" s="17" t="s">
        <v>10</v>
      </c>
      <c r="B7" s="18">
        <v>813.0564</v>
      </c>
      <c r="C7" s="19">
        <f t="shared" ref="C6:C16" si="1">RANK(B7,B$6:B$16)</f>
        <v>2</v>
      </c>
      <c r="D7" s="20">
        <v>8.8</v>
      </c>
      <c r="E7" s="19">
        <f t="shared" si="0"/>
        <v>8</v>
      </c>
    </row>
    <row r="8" s="11" customFormat="1" ht="24.95" customHeight="1" spans="1:5">
      <c r="A8" s="17" t="s">
        <v>11</v>
      </c>
      <c r="B8" s="18">
        <v>671.9765</v>
      </c>
      <c r="C8" s="19">
        <f t="shared" si="1"/>
        <v>3</v>
      </c>
      <c r="D8" s="20">
        <v>9.7</v>
      </c>
      <c r="E8" s="19">
        <f t="shared" si="0"/>
        <v>6</v>
      </c>
    </row>
    <row r="9" s="11" customFormat="1" ht="24.95" customHeight="1" spans="1:5">
      <c r="A9" s="21" t="s">
        <v>12</v>
      </c>
      <c r="B9" s="15">
        <v>425.7001</v>
      </c>
      <c r="C9" s="22">
        <f t="shared" si="1"/>
        <v>7</v>
      </c>
      <c r="D9" s="16">
        <v>11.5</v>
      </c>
      <c r="E9" s="22">
        <f t="shared" si="0"/>
        <v>2</v>
      </c>
    </row>
    <row r="10" s="11" customFormat="1" ht="24.95" customHeight="1" spans="1:5">
      <c r="A10" s="17" t="s">
        <v>13</v>
      </c>
      <c r="B10" s="18">
        <v>272.9585</v>
      </c>
      <c r="C10" s="19">
        <f t="shared" si="1"/>
        <v>8</v>
      </c>
      <c r="D10" s="20">
        <v>7</v>
      </c>
      <c r="E10" s="19">
        <f t="shared" si="0"/>
        <v>10</v>
      </c>
    </row>
    <row r="11" s="11" customFormat="1" ht="24.95" customHeight="1" spans="1:5">
      <c r="A11" s="17" t="s">
        <v>14</v>
      </c>
      <c r="B11" s="18">
        <v>487.6034</v>
      </c>
      <c r="C11" s="19">
        <f t="shared" si="1"/>
        <v>5</v>
      </c>
      <c r="D11" s="20">
        <v>11.5</v>
      </c>
      <c r="E11" s="19">
        <f t="shared" si="0"/>
        <v>2</v>
      </c>
    </row>
    <row r="12" s="11" customFormat="1" ht="24.95" customHeight="1" spans="1:5">
      <c r="A12" s="17" t="s">
        <v>15</v>
      </c>
      <c r="B12" s="18">
        <v>575.1031</v>
      </c>
      <c r="C12" s="19">
        <f t="shared" si="1"/>
        <v>4</v>
      </c>
      <c r="D12" s="20">
        <v>11.5</v>
      </c>
      <c r="E12" s="19">
        <f t="shared" si="0"/>
        <v>2</v>
      </c>
    </row>
    <row r="13" s="11" customFormat="1" ht="24.95" customHeight="1" spans="1:5">
      <c r="A13" s="17" t="s">
        <v>16</v>
      </c>
      <c r="B13" s="18">
        <v>130.2283</v>
      </c>
      <c r="C13" s="19">
        <f t="shared" si="1"/>
        <v>10</v>
      </c>
      <c r="D13" s="20">
        <v>14.4</v>
      </c>
      <c r="E13" s="19">
        <f t="shared" si="0"/>
        <v>1</v>
      </c>
    </row>
    <row r="14" ht="24.95" customHeight="1" spans="1:5">
      <c r="A14" s="17" t="s">
        <v>17</v>
      </c>
      <c r="B14" s="18">
        <v>97.2569</v>
      </c>
      <c r="C14" s="19">
        <f t="shared" si="1"/>
        <v>11</v>
      </c>
      <c r="D14" s="20">
        <v>8.9</v>
      </c>
      <c r="E14" s="19">
        <f t="shared" si="0"/>
        <v>7</v>
      </c>
    </row>
    <row r="15" s="11" customFormat="1" ht="24.95" customHeight="1" spans="1:5">
      <c r="A15" s="17" t="s">
        <v>18</v>
      </c>
      <c r="B15" s="18">
        <v>436.2438</v>
      </c>
      <c r="C15" s="19">
        <f t="shared" si="1"/>
        <v>6</v>
      </c>
      <c r="D15" s="20">
        <v>8</v>
      </c>
      <c r="E15" s="19">
        <f t="shared" si="0"/>
        <v>9</v>
      </c>
    </row>
    <row r="16" s="11" customFormat="1" ht="24.95" customHeight="1" spans="1:5">
      <c r="A16" s="17" t="s">
        <v>19</v>
      </c>
      <c r="B16" s="18">
        <v>156.4821</v>
      </c>
      <c r="C16" s="19">
        <f t="shared" si="1"/>
        <v>9</v>
      </c>
      <c r="D16" s="20">
        <v>10.7</v>
      </c>
      <c r="E16" s="19">
        <f t="shared" si="0"/>
        <v>5</v>
      </c>
    </row>
    <row r="17" ht="27" customHeight="1" spans="1:5">
      <c r="A17" s="23" t="s">
        <v>20</v>
      </c>
      <c r="B17" s="23"/>
      <c r="C17" s="23"/>
      <c r="D17" s="23"/>
      <c r="E17" s="23"/>
    </row>
  </sheetData>
  <sheetProtection formatCells="0" insertHyperlinks="0" autoFilter="0"/>
  <mergeCells count="3">
    <mergeCell ref="A1:E1"/>
    <mergeCell ref="A2:E2"/>
    <mergeCell ref="A17:E17"/>
  </mergeCells>
  <pageMargins left="1.12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E15"/>
  <sheetViews>
    <sheetView workbookViewId="0">
      <selection activeCell="F9" sqref="F9"/>
    </sheetView>
  </sheetViews>
  <sheetFormatPr defaultColWidth="9" defaultRowHeight="16.5" outlineLevelCol="4"/>
  <cols>
    <col min="1" max="5" width="15.375" customWidth="1"/>
  </cols>
  <sheetData>
    <row r="1" ht="24" spans="1:5">
      <c r="A1" s="31" t="s">
        <v>21</v>
      </c>
      <c r="B1" s="31"/>
      <c r="C1" s="31"/>
      <c r="D1" s="31"/>
      <c r="E1" s="31"/>
    </row>
    <row r="2" ht="18.75" spans="1:5">
      <c r="A2" s="32" t="s">
        <v>1</v>
      </c>
      <c r="B2" s="32"/>
      <c r="C2" s="32"/>
      <c r="D2" s="32"/>
      <c r="E2" s="32"/>
    </row>
    <row r="3" ht="24" spans="1:5">
      <c r="A3" s="31"/>
      <c r="B3" s="31"/>
      <c r="C3" s="31"/>
      <c r="D3" s="31"/>
      <c r="E3" s="36" t="s">
        <v>2</v>
      </c>
    </row>
    <row r="4" ht="24" customHeight="1" spans="1:5">
      <c r="A4" s="33" t="s">
        <v>3</v>
      </c>
      <c r="B4" s="14" t="s">
        <v>4</v>
      </c>
      <c r="C4" s="33" t="s">
        <v>5</v>
      </c>
      <c r="D4" s="12" t="s">
        <v>6</v>
      </c>
      <c r="E4" s="33" t="s">
        <v>5</v>
      </c>
    </row>
    <row r="5" ht="24" customHeight="1" spans="1:5">
      <c r="A5" s="33" t="s">
        <v>22</v>
      </c>
      <c r="B5" s="16">
        <v>2086.93592</v>
      </c>
      <c r="C5" s="16" t="s">
        <v>8</v>
      </c>
      <c r="D5" s="16">
        <v>10.72</v>
      </c>
      <c r="E5" s="16" t="s">
        <v>8</v>
      </c>
    </row>
    <row r="6" ht="24" customHeight="1" spans="1:5">
      <c r="A6" s="34" t="s">
        <v>23</v>
      </c>
      <c r="B6" s="15">
        <v>135.1</v>
      </c>
      <c r="C6" s="34" t="s">
        <v>8</v>
      </c>
      <c r="D6" s="16">
        <v>24.2</v>
      </c>
      <c r="E6" s="34" t="s">
        <v>8</v>
      </c>
    </row>
    <row r="7" ht="24" customHeight="1" spans="1:5">
      <c r="A7" s="35" t="s">
        <v>24</v>
      </c>
      <c r="B7" s="20">
        <v>30.1</v>
      </c>
      <c r="C7" s="35">
        <f t="shared" ref="C7:C15" si="0">RANK(B7,B$7:B$15)</f>
        <v>1</v>
      </c>
      <c r="D7" s="20">
        <v>15.5</v>
      </c>
      <c r="E7" s="35">
        <f t="shared" ref="E7:E15" si="1">RANK(D7,D$7:D$15)</f>
        <v>8</v>
      </c>
    </row>
    <row r="8" ht="24" customHeight="1" spans="1:5">
      <c r="A8" s="35" t="s">
        <v>25</v>
      </c>
      <c r="B8" s="20">
        <v>7.5</v>
      </c>
      <c r="C8" s="35">
        <f t="shared" si="0"/>
        <v>8</v>
      </c>
      <c r="D8" s="20">
        <v>23.6</v>
      </c>
      <c r="E8" s="35">
        <f t="shared" si="1"/>
        <v>5</v>
      </c>
    </row>
    <row r="9" ht="24" customHeight="1" spans="1:5">
      <c r="A9" s="35" t="s">
        <v>26</v>
      </c>
      <c r="B9" s="20">
        <v>8.9</v>
      </c>
      <c r="C9" s="35">
        <f t="shared" si="0"/>
        <v>6</v>
      </c>
      <c r="D9" s="20">
        <v>36.5</v>
      </c>
      <c r="E9" s="35">
        <f t="shared" si="1"/>
        <v>2</v>
      </c>
    </row>
    <row r="10" ht="24" customHeight="1" spans="1:5">
      <c r="A10" s="35" t="s">
        <v>27</v>
      </c>
      <c r="B10" s="20">
        <v>9.9</v>
      </c>
      <c r="C10" s="35">
        <f t="shared" si="0"/>
        <v>5</v>
      </c>
      <c r="D10" s="20">
        <v>19.6</v>
      </c>
      <c r="E10" s="35">
        <f t="shared" si="1"/>
        <v>6</v>
      </c>
    </row>
    <row r="11" ht="24" customHeight="1" spans="1:5">
      <c r="A11" s="35" t="s">
        <v>28</v>
      </c>
      <c r="B11" s="20">
        <v>8.7</v>
      </c>
      <c r="C11" s="35">
        <f t="shared" si="0"/>
        <v>7</v>
      </c>
      <c r="D11" s="20">
        <v>65.8</v>
      </c>
      <c r="E11" s="35">
        <f t="shared" si="1"/>
        <v>1</v>
      </c>
    </row>
    <row r="12" ht="24" customHeight="1" spans="1:5">
      <c r="A12" s="35" t="s">
        <v>29</v>
      </c>
      <c r="B12" s="20">
        <v>23.9</v>
      </c>
      <c r="C12" s="35">
        <f t="shared" si="0"/>
        <v>3</v>
      </c>
      <c r="D12" s="20">
        <v>11.5</v>
      </c>
      <c r="E12" s="35">
        <f t="shared" si="1"/>
        <v>9</v>
      </c>
    </row>
    <row r="13" ht="24" customHeight="1" spans="1:5">
      <c r="A13" s="35" t="s">
        <v>30</v>
      </c>
      <c r="B13" s="20">
        <v>19.5</v>
      </c>
      <c r="C13" s="35">
        <f t="shared" si="0"/>
        <v>4</v>
      </c>
      <c r="D13" s="20">
        <v>32.5</v>
      </c>
      <c r="E13" s="35">
        <f t="shared" si="1"/>
        <v>3</v>
      </c>
    </row>
    <row r="14" ht="24" customHeight="1" spans="1:5">
      <c r="A14" s="35" t="s">
        <v>31</v>
      </c>
      <c r="B14" s="20">
        <v>26.2</v>
      </c>
      <c r="C14" s="35">
        <f t="shared" si="0"/>
        <v>2</v>
      </c>
      <c r="D14" s="20">
        <v>30</v>
      </c>
      <c r="E14" s="35">
        <f t="shared" si="1"/>
        <v>4</v>
      </c>
    </row>
    <row r="15" ht="24" customHeight="1" spans="1:5">
      <c r="A15" s="35" t="s">
        <v>32</v>
      </c>
      <c r="B15" s="20">
        <v>0.5</v>
      </c>
      <c r="C15" s="35">
        <f t="shared" si="0"/>
        <v>9</v>
      </c>
      <c r="D15" s="20">
        <v>19.5</v>
      </c>
      <c r="E15" s="35">
        <f t="shared" si="1"/>
        <v>7</v>
      </c>
    </row>
  </sheetData>
  <mergeCells count="2">
    <mergeCell ref="A1:E1"/>
    <mergeCell ref="A2:E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E15" sqref="E15"/>
    </sheetView>
  </sheetViews>
  <sheetFormatPr defaultColWidth="9" defaultRowHeight="16.5" outlineLevelCol="4"/>
  <cols>
    <col min="1" max="1" width="9" style="1"/>
    <col min="2" max="2" width="14.75" style="1" customWidth="1"/>
    <col min="3" max="3" width="15.625" style="1" customWidth="1"/>
    <col min="4" max="4" width="15.5" style="1" customWidth="1"/>
    <col min="5" max="5" width="16.75" style="1" customWidth="1"/>
    <col min="6" max="16384" width="9" style="1"/>
  </cols>
  <sheetData>
    <row r="1" s="1" customFormat="1" ht="24" spans="1:5">
      <c r="A1" s="2" t="s">
        <v>33</v>
      </c>
      <c r="B1" s="2"/>
      <c r="C1" s="2"/>
      <c r="D1" s="2"/>
      <c r="E1" s="2"/>
    </row>
    <row r="2" s="1" customFormat="1" spans="1:5">
      <c r="A2" s="3" t="s">
        <v>1</v>
      </c>
      <c r="B2" s="3"/>
      <c r="C2" s="3"/>
      <c r="D2" s="3"/>
      <c r="E2" s="3"/>
    </row>
    <row r="3" s="1" customFormat="1" spans="1:5">
      <c r="A3" s="4"/>
      <c r="B3" s="5"/>
      <c r="C3" s="5"/>
      <c r="D3" s="5"/>
      <c r="E3" s="4" t="s">
        <v>34</v>
      </c>
    </row>
    <row r="4" s="1" customFormat="1" ht="17" customHeight="1" spans="1:5">
      <c r="A4" s="7" t="s">
        <v>3</v>
      </c>
      <c r="B4" s="7" t="s">
        <v>35</v>
      </c>
      <c r="C4" s="7"/>
      <c r="D4" s="7"/>
      <c r="E4" s="7"/>
    </row>
    <row r="5" s="1" customFormat="1" ht="17" customHeight="1" spans="1:5">
      <c r="A5" s="7"/>
      <c r="B5" s="7" t="s">
        <v>36</v>
      </c>
      <c r="C5" s="7" t="s">
        <v>37</v>
      </c>
      <c r="D5" s="7" t="s">
        <v>38</v>
      </c>
      <c r="E5" s="7" t="s">
        <v>37</v>
      </c>
    </row>
    <row r="6" s="1" customFormat="1" ht="17" customHeight="1" spans="1:5">
      <c r="A6" s="7" t="s">
        <v>39</v>
      </c>
      <c r="B6" s="8">
        <v>6</v>
      </c>
      <c r="C6" s="8">
        <v>13.57</v>
      </c>
      <c r="D6" s="8">
        <v>12.9</v>
      </c>
      <c r="E6" s="8">
        <v>23.47</v>
      </c>
    </row>
    <row r="7" s="1" customFormat="1" ht="17" customHeight="1" spans="1:5">
      <c r="A7" s="7" t="s">
        <v>24</v>
      </c>
      <c r="B7" s="8">
        <v>1.5</v>
      </c>
      <c r="C7" s="8">
        <v>17.63</v>
      </c>
      <c r="D7" s="8">
        <v>3</v>
      </c>
      <c r="E7" s="8">
        <v>29.96</v>
      </c>
    </row>
    <row r="8" s="1" customFormat="1" ht="17" customHeight="1" spans="1:5">
      <c r="A8" s="7" t="s">
        <v>25</v>
      </c>
      <c r="B8" s="8">
        <v>0.6</v>
      </c>
      <c r="C8" s="8">
        <v>-1.47660613981857</v>
      </c>
      <c r="D8" s="8">
        <v>1.4</v>
      </c>
      <c r="E8" s="8">
        <v>2.18275406687076</v>
      </c>
    </row>
    <row r="9" s="1" customFormat="1" ht="17" customHeight="1" spans="1:5">
      <c r="A9" s="7" t="s">
        <v>26</v>
      </c>
      <c r="B9" s="8">
        <v>0.5</v>
      </c>
      <c r="C9" s="8">
        <v>12.9179043165013</v>
      </c>
      <c r="D9" s="8">
        <v>1.1</v>
      </c>
      <c r="E9" s="8">
        <v>17.1764754283834</v>
      </c>
    </row>
    <row r="10" s="1" customFormat="1" ht="17" customHeight="1" spans="1:5">
      <c r="A10" s="7" t="s">
        <v>27</v>
      </c>
      <c r="B10" s="8">
        <v>0.8</v>
      </c>
      <c r="C10" s="8">
        <v>16.1616314199396</v>
      </c>
      <c r="D10" s="8">
        <v>1.7</v>
      </c>
      <c r="E10" s="8">
        <v>25.348608886297</v>
      </c>
    </row>
    <row r="11" s="1" customFormat="1" ht="17" customHeight="1" spans="1:5">
      <c r="A11" s="7" t="s">
        <v>28</v>
      </c>
      <c r="B11" s="8">
        <v>0.5</v>
      </c>
      <c r="C11" s="8">
        <v>30.4430924948853</v>
      </c>
      <c r="D11" s="8">
        <v>1</v>
      </c>
      <c r="E11" s="8">
        <v>35.1546689794738</v>
      </c>
    </row>
    <row r="12" s="1" customFormat="1" ht="17" customHeight="1" spans="1:5">
      <c r="A12" s="7" t="s">
        <v>29</v>
      </c>
      <c r="B12" s="8">
        <v>0.7</v>
      </c>
      <c r="C12" s="8">
        <v>19.2459173079775</v>
      </c>
      <c r="D12" s="8">
        <v>1.7</v>
      </c>
      <c r="E12" s="8">
        <v>46.4129315909765</v>
      </c>
    </row>
    <row r="13" s="1" customFormat="1" ht="17" customHeight="1" spans="1:5">
      <c r="A13" s="7" t="s">
        <v>30</v>
      </c>
      <c r="B13" s="8">
        <v>0.9</v>
      </c>
      <c r="C13" s="8">
        <v>13.17</v>
      </c>
      <c r="D13" s="8">
        <v>1.9</v>
      </c>
      <c r="E13" s="8">
        <v>13.21</v>
      </c>
    </row>
    <row r="14" s="1" customFormat="1" ht="17" customHeight="1" spans="1:5">
      <c r="A14" s="7" t="s">
        <v>40</v>
      </c>
      <c r="B14" s="8">
        <v>0.5</v>
      </c>
      <c r="C14" s="8">
        <v>0.25</v>
      </c>
      <c r="D14" s="8">
        <v>1</v>
      </c>
      <c r="E14" s="8">
        <v>21.57</v>
      </c>
    </row>
    <row r="15" s="1" customFormat="1" ht="17" customHeight="1" spans="1:5">
      <c r="A15" s="7" t="s">
        <v>41</v>
      </c>
      <c r="B15" s="8">
        <v>0.03</v>
      </c>
      <c r="C15" s="8">
        <v>15.1893939393939</v>
      </c>
      <c r="D15" s="8">
        <v>0.06</v>
      </c>
      <c r="E15" s="8">
        <v>26.7282051282051</v>
      </c>
    </row>
    <row r="16" s="1" customFormat="1" spans="1:5">
      <c r="A16" s="4"/>
      <c r="B16" s="5"/>
      <c r="C16" s="5"/>
      <c r="D16" s="5"/>
      <c r="E16" s="5"/>
    </row>
  </sheetData>
  <mergeCells count="4">
    <mergeCell ref="A1:E1"/>
    <mergeCell ref="A2:E2"/>
    <mergeCell ref="B4:E4"/>
    <mergeCell ref="A4:A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C6" sqref="C6"/>
    </sheetView>
  </sheetViews>
  <sheetFormatPr defaultColWidth="9" defaultRowHeight="16.5" outlineLevelCol="4"/>
  <cols>
    <col min="1" max="5" width="15.375" customWidth="1"/>
  </cols>
  <sheetData>
    <row r="1" ht="24" spans="1:5">
      <c r="A1" s="31" t="s">
        <v>21</v>
      </c>
      <c r="B1" s="31"/>
      <c r="C1" s="31"/>
      <c r="D1" s="31"/>
      <c r="E1" s="31"/>
    </row>
    <row r="2" ht="18.75" spans="1:5">
      <c r="A2" s="32" t="s">
        <v>1</v>
      </c>
      <c r="B2" s="32"/>
      <c r="C2" s="32"/>
      <c r="D2" s="32"/>
      <c r="E2" s="32"/>
    </row>
    <row r="3" ht="24" spans="1:5">
      <c r="A3" s="31"/>
      <c r="B3" s="31"/>
      <c r="C3" s="31"/>
      <c r="D3" s="31"/>
      <c r="E3" s="36" t="s">
        <v>2</v>
      </c>
    </row>
    <row r="4" ht="24" customHeight="1" spans="1:5">
      <c r="A4" s="33" t="s">
        <v>3</v>
      </c>
      <c r="B4" s="14" t="s">
        <v>4</v>
      </c>
      <c r="C4" s="33" t="s">
        <v>5</v>
      </c>
      <c r="D4" s="12" t="s">
        <v>6</v>
      </c>
      <c r="E4" s="33" t="s">
        <v>5</v>
      </c>
    </row>
    <row r="5" ht="24" customHeight="1" spans="1:5">
      <c r="A5" s="33" t="s">
        <v>22</v>
      </c>
      <c r="B5" s="16">
        <v>2086.93592</v>
      </c>
      <c r="C5" s="16" t="s">
        <v>8</v>
      </c>
      <c r="D5" s="16">
        <v>10.72</v>
      </c>
      <c r="E5" s="16" t="s">
        <v>8</v>
      </c>
    </row>
    <row r="6" ht="24" customHeight="1" spans="1:5">
      <c r="A6" s="34" t="s">
        <v>23</v>
      </c>
      <c r="B6" s="15">
        <v>135.1</v>
      </c>
      <c r="C6" s="34" t="s">
        <v>8</v>
      </c>
      <c r="D6" s="16">
        <v>24.2</v>
      </c>
      <c r="E6" s="34" t="s">
        <v>8</v>
      </c>
    </row>
    <row r="7" ht="24" customHeight="1" spans="1:5">
      <c r="A7" s="35" t="s">
        <v>24</v>
      </c>
      <c r="B7" s="20">
        <v>30.1</v>
      </c>
      <c r="C7" s="35">
        <f t="shared" ref="C7:C15" si="0">RANK(B7,B$7:B$15)</f>
        <v>1</v>
      </c>
      <c r="D7" s="20">
        <v>15.5</v>
      </c>
      <c r="E7" s="35">
        <f t="shared" ref="E7:E15" si="1">RANK(D7,D$7:D$15)</f>
        <v>8</v>
      </c>
    </row>
    <row r="8" ht="24" customHeight="1" spans="1:5">
      <c r="A8" s="35" t="s">
        <v>25</v>
      </c>
      <c r="B8" s="20">
        <v>7.5</v>
      </c>
      <c r="C8" s="35">
        <f t="shared" si="0"/>
        <v>8</v>
      </c>
      <c r="D8" s="20">
        <v>23.6</v>
      </c>
      <c r="E8" s="35">
        <f t="shared" si="1"/>
        <v>5</v>
      </c>
    </row>
    <row r="9" ht="24" customHeight="1" spans="1:5">
      <c r="A9" s="35" t="s">
        <v>26</v>
      </c>
      <c r="B9" s="20">
        <v>8.9</v>
      </c>
      <c r="C9" s="35">
        <f t="shared" si="0"/>
        <v>6</v>
      </c>
      <c r="D9" s="20">
        <v>36.5</v>
      </c>
      <c r="E9" s="35">
        <f t="shared" si="1"/>
        <v>2</v>
      </c>
    </row>
    <row r="10" ht="24" customHeight="1" spans="1:5">
      <c r="A10" s="35" t="s">
        <v>27</v>
      </c>
      <c r="B10" s="20">
        <v>9.9</v>
      </c>
      <c r="C10" s="35">
        <f t="shared" si="0"/>
        <v>5</v>
      </c>
      <c r="D10" s="20">
        <v>19.6</v>
      </c>
      <c r="E10" s="35">
        <f t="shared" si="1"/>
        <v>6</v>
      </c>
    </row>
    <row r="11" ht="24" customHeight="1" spans="1:5">
      <c r="A11" s="35" t="s">
        <v>28</v>
      </c>
      <c r="B11" s="20">
        <v>8.7</v>
      </c>
      <c r="C11" s="35">
        <f t="shared" si="0"/>
        <v>7</v>
      </c>
      <c r="D11" s="20">
        <v>65.8</v>
      </c>
      <c r="E11" s="35">
        <f t="shared" si="1"/>
        <v>1</v>
      </c>
    </row>
    <row r="12" ht="24" customHeight="1" spans="1:5">
      <c r="A12" s="35" t="s">
        <v>29</v>
      </c>
      <c r="B12" s="20">
        <v>23.9</v>
      </c>
      <c r="C12" s="35">
        <f t="shared" si="0"/>
        <v>3</v>
      </c>
      <c r="D12" s="20">
        <v>11.5</v>
      </c>
      <c r="E12" s="35">
        <f t="shared" si="1"/>
        <v>9</v>
      </c>
    </row>
    <row r="13" ht="24" customHeight="1" spans="1:5">
      <c r="A13" s="35" t="s">
        <v>30</v>
      </c>
      <c r="B13" s="20">
        <v>19.5</v>
      </c>
      <c r="C13" s="35">
        <f t="shared" si="0"/>
        <v>4</v>
      </c>
      <c r="D13" s="20">
        <v>32.5</v>
      </c>
      <c r="E13" s="35">
        <f t="shared" si="1"/>
        <v>3</v>
      </c>
    </row>
    <row r="14" ht="24" customHeight="1" spans="1:5">
      <c r="A14" s="35" t="s">
        <v>31</v>
      </c>
      <c r="B14" s="20">
        <v>26.2</v>
      </c>
      <c r="C14" s="35">
        <f t="shared" si="0"/>
        <v>2</v>
      </c>
      <c r="D14" s="20">
        <v>30</v>
      </c>
      <c r="E14" s="35">
        <f t="shared" si="1"/>
        <v>4</v>
      </c>
    </row>
    <row r="15" ht="24" customHeight="1" spans="1:5">
      <c r="A15" s="35" t="s">
        <v>32</v>
      </c>
      <c r="B15" s="20">
        <v>0.5</v>
      </c>
      <c r="C15" s="35">
        <f t="shared" si="0"/>
        <v>9</v>
      </c>
      <c r="D15" s="20">
        <v>19.5</v>
      </c>
      <c r="E15" s="35">
        <f t="shared" si="1"/>
        <v>7</v>
      </c>
    </row>
  </sheetData>
  <mergeCells count="2">
    <mergeCell ref="A1:E1"/>
    <mergeCell ref="A2:E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I9" sqref="I9"/>
    </sheetView>
  </sheetViews>
  <sheetFormatPr defaultColWidth="9" defaultRowHeight="16.5" outlineLevelCol="6"/>
  <cols>
    <col min="1" max="1" width="14.375" customWidth="1"/>
    <col min="2" max="5" width="15.75" customWidth="1"/>
  </cols>
  <sheetData>
    <row r="1" s="9" customFormat="1" ht="22.5" customHeight="1" spans="1:5">
      <c r="A1" s="2" t="s">
        <v>0</v>
      </c>
      <c r="B1" s="2"/>
      <c r="C1" s="2"/>
      <c r="D1" s="2"/>
      <c r="E1" s="2"/>
    </row>
    <row r="2" s="9" customFormat="1" ht="21" customHeight="1" spans="1:5">
      <c r="A2" s="3" t="s">
        <v>1</v>
      </c>
      <c r="B2" s="3"/>
      <c r="C2" s="3"/>
      <c r="D2" s="3"/>
      <c r="E2" s="3"/>
    </row>
    <row r="3" s="9" customFormat="1" ht="21" customHeight="1" spans="5:5">
      <c r="E3" s="3" t="s">
        <v>2</v>
      </c>
    </row>
    <row r="4" s="10" customFormat="1" ht="24.95" customHeight="1" spans="1:5">
      <c r="A4" s="12" t="s">
        <v>3</v>
      </c>
      <c r="B4" s="13" t="s">
        <v>4</v>
      </c>
      <c r="C4" s="12" t="s">
        <v>5</v>
      </c>
      <c r="D4" s="12" t="s">
        <v>6</v>
      </c>
      <c r="E4" s="12" t="s">
        <v>5</v>
      </c>
    </row>
    <row r="5" s="11" customFormat="1" ht="24.95" customHeight="1" spans="1:5">
      <c r="A5" s="14" t="s">
        <v>7</v>
      </c>
      <c r="B5" s="15">
        <v>5202.25272748901</v>
      </c>
      <c r="C5" s="16" t="s">
        <v>8</v>
      </c>
      <c r="D5" s="15">
        <v>8.15826500000001</v>
      </c>
      <c r="E5" s="16" t="s">
        <v>8</v>
      </c>
    </row>
    <row r="6" s="11" customFormat="1" ht="24.95" customHeight="1" spans="1:5">
      <c r="A6" s="17" t="s">
        <v>9</v>
      </c>
      <c r="B6" s="18">
        <v>1135.6438</v>
      </c>
      <c r="C6" s="19">
        <f t="shared" ref="C6:C16" si="0">RANK(B6,B$6:B$16)</f>
        <v>1</v>
      </c>
      <c r="D6" s="20">
        <v>2.2</v>
      </c>
      <c r="E6" s="19">
        <f t="shared" ref="E6:E16" si="1">RANK(D6,D$6:D$16)</f>
        <v>11</v>
      </c>
    </row>
    <row r="7" s="11" customFormat="1" ht="24.95" customHeight="1" spans="1:5">
      <c r="A7" s="17" t="s">
        <v>10</v>
      </c>
      <c r="B7" s="18">
        <v>813.0564</v>
      </c>
      <c r="C7" s="19">
        <f t="shared" si="0"/>
        <v>2</v>
      </c>
      <c r="D7" s="20">
        <v>8.8</v>
      </c>
      <c r="E7" s="19">
        <f t="shared" si="1"/>
        <v>8</v>
      </c>
    </row>
    <row r="8" s="11" customFormat="1" ht="24.95" customHeight="1" spans="1:5">
      <c r="A8" s="17" t="s">
        <v>11</v>
      </c>
      <c r="B8" s="18">
        <v>671.9765</v>
      </c>
      <c r="C8" s="19">
        <f t="shared" si="0"/>
        <v>3</v>
      </c>
      <c r="D8" s="20">
        <v>9.7</v>
      </c>
      <c r="E8" s="19">
        <f t="shared" si="1"/>
        <v>6</v>
      </c>
    </row>
    <row r="9" s="11" customFormat="1" ht="24.95" customHeight="1" spans="1:5">
      <c r="A9" s="21" t="s">
        <v>12</v>
      </c>
      <c r="B9" s="15">
        <v>425.7001</v>
      </c>
      <c r="C9" s="22">
        <f t="shared" si="0"/>
        <v>7</v>
      </c>
      <c r="D9" s="16">
        <v>11.5</v>
      </c>
      <c r="E9" s="22">
        <f t="shared" si="1"/>
        <v>2</v>
      </c>
    </row>
    <row r="10" s="11" customFormat="1" ht="24.95" customHeight="1" spans="1:5">
      <c r="A10" s="17" t="s">
        <v>13</v>
      </c>
      <c r="B10" s="18">
        <v>272.9585</v>
      </c>
      <c r="C10" s="19">
        <f t="shared" si="0"/>
        <v>8</v>
      </c>
      <c r="D10" s="20">
        <v>7</v>
      </c>
      <c r="E10" s="19">
        <f t="shared" si="1"/>
        <v>10</v>
      </c>
    </row>
    <row r="11" s="11" customFormat="1" ht="24.95" customHeight="1" spans="1:5">
      <c r="A11" s="17" t="s">
        <v>14</v>
      </c>
      <c r="B11" s="18">
        <v>487.6034</v>
      </c>
      <c r="C11" s="19">
        <f t="shared" si="0"/>
        <v>5</v>
      </c>
      <c r="D11" s="20">
        <v>11.5</v>
      </c>
      <c r="E11" s="19">
        <f t="shared" si="1"/>
        <v>2</v>
      </c>
    </row>
    <row r="12" s="11" customFormat="1" ht="24.95" customHeight="1" spans="1:5">
      <c r="A12" s="17" t="s">
        <v>15</v>
      </c>
      <c r="B12" s="18">
        <v>575.1031</v>
      </c>
      <c r="C12" s="19">
        <f t="shared" si="0"/>
        <v>4</v>
      </c>
      <c r="D12" s="20">
        <v>11.5</v>
      </c>
      <c r="E12" s="19">
        <f t="shared" si="1"/>
        <v>2</v>
      </c>
    </row>
    <row r="13" s="11" customFormat="1" ht="24.95" customHeight="1" spans="1:5">
      <c r="A13" s="17" t="s">
        <v>16</v>
      </c>
      <c r="B13" s="18">
        <v>130.2283</v>
      </c>
      <c r="C13" s="19">
        <f t="shared" si="0"/>
        <v>10</v>
      </c>
      <c r="D13" s="20">
        <v>14.4</v>
      </c>
      <c r="E13" s="19">
        <f t="shared" si="1"/>
        <v>1</v>
      </c>
    </row>
    <row r="14" ht="24.95" customHeight="1" spans="1:5">
      <c r="A14" s="17" t="s">
        <v>17</v>
      </c>
      <c r="B14" s="18">
        <v>97.2569</v>
      </c>
      <c r="C14" s="19">
        <f t="shared" si="0"/>
        <v>11</v>
      </c>
      <c r="D14" s="20">
        <v>8.9</v>
      </c>
      <c r="E14" s="19">
        <f t="shared" si="1"/>
        <v>7</v>
      </c>
    </row>
    <row r="15" s="11" customFormat="1" ht="24.95" customHeight="1" spans="1:5">
      <c r="A15" s="17" t="s">
        <v>18</v>
      </c>
      <c r="B15" s="18">
        <v>436.2438</v>
      </c>
      <c r="C15" s="19">
        <f t="shared" si="0"/>
        <v>6</v>
      </c>
      <c r="D15" s="20">
        <v>8</v>
      </c>
      <c r="E15" s="19">
        <f t="shared" si="1"/>
        <v>9</v>
      </c>
    </row>
    <row r="16" s="11" customFormat="1" ht="24.95" customHeight="1" spans="1:5">
      <c r="A16" s="17" t="s">
        <v>19</v>
      </c>
      <c r="B16" s="18">
        <v>156.4821</v>
      </c>
      <c r="C16" s="19">
        <f t="shared" si="0"/>
        <v>9</v>
      </c>
      <c r="D16" s="20">
        <v>10.7</v>
      </c>
      <c r="E16" s="19">
        <f t="shared" si="1"/>
        <v>5</v>
      </c>
    </row>
    <row r="17" ht="27" customHeight="1" spans="1:5">
      <c r="A17" s="23" t="s">
        <v>20</v>
      </c>
      <c r="B17" s="23"/>
      <c r="C17" s="23"/>
      <c r="D17" s="23"/>
      <c r="E17" s="23"/>
    </row>
    <row r="20" ht="32" customHeight="1" spans="1:7">
      <c r="A20" s="2" t="s">
        <v>0</v>
      </c>
      <c r="B20" s="2"/>
      <c r="C20" s="2"/>
      <c r="D20" s="2"/>
      <c r="E20" s="2"/>
      <c r="G20" s="29" t="s">
        <v>42</v>
      </c>
    </row>
    <row r="21" ht="15" customHeight="1" spans="1:5">
      <c r="A21" s="3" t="s">
        <v>43</v>
      </c>
      <c r="B21" s="3"/>
      <c r="C21" s="3"/>
      <c r="D21" s="3"/>
      <c r="E21" s="3"/>
    </row>
    <row r="22" ht="24" customHeight="1" spans="1:5">
      <c r="A22" s="9"/>
      <c r="B22" s="9"/>
      <c r="C22" s="9"/>
      <c r="D22" s="9"/>
      <c r="E22" s="3" t="s">
        <v>2</v>
      </c>
    </row>
    <row r="23" ht="31" customHeight="1" spans="1:5">
      <c r="A23" s="12" t="s">
        <v>3</v>
      </c>
      <c r="B23" s="13" t="s">
        <v>4</v>
      </c>
      <c r="C23" s="12" t="s">
        <v>5</v>
      </c>
      <c r="D23" s="12" t="s">
        <v>6</v>
      </c>
      <c r="E23" s="12" t="s">
        <v>5</v>
      </c>
    </row>
    <row r="24" ht="31" customHeight="1" spans="1:5">
      <c r="A24" s="24" t="s">
        <v>7</v>
      </c>
      <c r="B24" s="16"/>
      <c r="C24" s="25" t="s">
        <v>8</v>
      </c>
      <c r="D24" s="16"/>
      <c r="E24" s="24" t="s">
        <v>8</v>
      </c>
    </row>
    <row r="25" ht="31" customHeight="1" spans="1:5">
      <c r="A25" s="26" t="s">
        <v>44</v>
      </c>
      <c r="B25" s="20"/>
      <c r="C25" s="27" t="e">
        <f t="shared" ref="C25:C35" si="2">RANK(B25,B$25:B$35)</f>
        <v>#N/A</v>
      </c>
      <c r="D25" s="20"/>
      <c r="E25" s="30" t="e">
        <f t="shared" ref="E25:E35" si="3">RANK(D25,D$25:D$35)</f>
        <v>#N/A</v>
      </c>
    </row>
    <row r="26" ht="31" customHeight="1" spans="1:5">
      <c r="A26" s="26" t="s">
        <v>45</v>
      </c>
      <c r="B26" s="20"/>
      <c r="C26" s="27" t="e">
        <f t="shared" si="2"/>
        <v>#N/A</v>
      </c>
      <c r="D26" s="20"/>
      <c r="E26" s="30" t="e">
        <f t="shared" si="3"/>
        <v>#N/A</v>
      </c>
    </row>
    <row r="27" ht="31" customHeight="1" spans="1:5">
      <c r="A27" s="26" t="s">
        <v>46</v>
      </c>
      <c r="B27" s="20"/>
      <c r="C27" s="27" t="e">
        <f t="shared" si="2"/>
        <v>#N/A</v>
      </c>
      <c r="D27" s="20"/>
      <c r="E27" s="30" t="e">
        <f t="shared" si="3"/>
        <v>#N/A</v>
      </c>
    </row>
    <row r="28" ht="31" customHeight="1" spans="1:5">
      <c r="A28" s="28" t="s">
        <v>47</v>
      </c>
      <c r="B28" s="16"/>
      <c r="C28" s="27" t="e">
        <f t="shared" si="2"/>
        <v>#N/A</v>
      </c>
      <c r="D28" s="16"/>
      <c r="E28" s="30" t="e">
        <f t="shared" si="3"/>
        <v>#N/A</v>
      </c>
    </row>
    <row r="29" ht="31" customHeight="1" spans="1:5">
      <c r="A29" s="26" t="s">
        <v>48</v>
      </c>
      <c r="B29" s="20"/>
      <c r="C29" s="27" t="e">
        <f t="shared" si="2"/>
        <v>#N/A</v>
      </c>
      <c r="D29" s="20"/>
      <c r="E29" s="30" t="e">
        <f t="shared" si="3"/>
        <v>#N/A</v>
      </c>
    </row>
    <row r="30" ht="31" customHeight="1" spans="1:5">
      <c r="A30" s="26" t="s">
        <v>49</v>
      </c>
      <c r="B30" s="20"/>
      <c r="C30" s="27" t="e">
        <f t="shared" si="2"/>
        <v>#N/A</v>
      </c>
      <c r="D30" s="20"/>
      <c r="E30" s="30" t="e">
        <f t="shared" si="3"/>
        <v>#N/A</v>
      </c>
    </row>
    <row r="31" ht="31" customHeight="1" spans="1:5">
      <c r="A31" s="26" t="s">
        <v>50</v>
      </c>
      <c r="B31" s="20"/>
      <c r="C31" s="27" t="e">
        <f t="shared" si="2"/>
        <v>#N/A</v>
      </c>
      <c r="D31" s="20"/>
      <c r="E31" s="30" t="e">
        <f t="shared" si="3"/>
        <v>#N/A</v>
      </c>
    </row>
    <row r="32" ht="31" customHeight="1" spans="1:5">
      <c r="A32" s="26" t="s">
        <v>51</v>
      </c>
      <c r="B32" s="20"/>
      <c r="C32" s="27" t="e">
        <f t="shared" si="2"/>
        <v>#N/A</v>
      </c>
      <c r="D32" s="20"/>
      <c r="E32" s="30" t="e">
        <f t="shared" si="3"/>
        <v>#N/A</v>
      </c>
    </row>
    <row r="33" ht="31" customHeight="1" spans="1:5">
      <c r="A33" s="26" t="s">
        <v>52</v>
      </c>
      <c r="B33" s="20"/>
      <c r="C33" s="27" t="e">
        <f t="shared" si="2"/>
        <v>#N/A</v>
      </c>
      <c r="D33" s="20"/>
      <c r="E33" s="30" t="e">
        <f t="shared" si="3"/>
        <v>#N/A</v>
      </c>
    </row>
    <row r="34" ht="31" customHeight="1" spans="1:5">
      <c r="A34" s="26" t="s">
        <v>53</v>
      </c>
      <c r="B34" s="20"/>
      <c r="C34" s="27" t="e">
        <f t="shared" si="2"/>
        <v>#N/A</v>
      </c>
      <c r="D34" s="20"/>
      <c r="E34" s="30" t="e">
        <f t="shared" si="3"/>
        <v>#N/A</v>
      </c>
    </row>
    <row r="35" ht="31" customHeight="1" spans="1:5">
      <c r="A35" s="26" t="s">
        <v>54</v>
      </c>
      <c r="B35" s="20"/>
      <c r="C35" s="27" t="e">
        <f t="shared" si="2"/>
        <v>#N/A</v>
      </c>
      <c r="D35" s="20"/>
      <c r="E35" s="30" t="e">
        <f t="shared" si="3"/>
        <v>#N/A</v>
      </c>
    </row>
  </sheetData>
  <sheetProtection formatCells="0" insertHyperlinks="0" autoFilter="0"/>
  <mergeCells count="5">
    <mergeCell ref="A1:E1"/>
    <mergeCell ref="A2:E2"/>
    <mergeCell ref="A17:E17"/>
    <mergeCell ref="A20:E20"/>
    <mergeCell ref="A21:E21"/>
  </mergeCells>
  <pageMargins left="1.12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N13" sqref="N13"/>
    </sheetView>
  </sheetViews>
  <sheetFormatPr defaultColWidth="9" defaultRowHeight="16.5" outlineLevelCol="4"/>
  <cols>
    <col min="1" max="1" width="13.25" style="1" customWidth="1"/>
    <col min="2" max="2" width="13.375" style="1" customWidth="1"/>
    <col min="3" max="3" width="14.5" style="1" customWidth="1"/>
    <col min="4" max="4" width="16.375" style="1" customWidth="1"/>
    <col min="5" max="5" width="17.25" style="1" customWidth="1"/>
    <col min="6" max="16384" width="9" style="1"/>
  </cols>
  <sheetData>
    <row r="1" s="1" customFormat="1" ht="24" spans="1:5">
      <c r="A1" s="2" t="s">
        <v>55</v>
      </c>
      <c r="B1" s="2"/>
      <c r="C1" s="2"/>
      <c r="D1" s="2"/>
      <c r="E1" s="2"/>
    </row>
    <row r="2" s="1" customFormat="1" spans="1:5">
      <c r="A2" s="3" t="s">
        <v>1</v>
      </c>
      <c r="B2" s="3"/>
      <c r="C2" s="3"/>
      <c r="D2" s="3"/>
      <c r="E2" s="3"/>
    </row>
    <row r="3" s="1" customFormat="1" spans="1:5">
      <c r="A3" s="4"/>
      <c r="B3" s="5"/>
      <c r="C3" s="5"/>
      <c r="D3" s="5"/>
      <c r="E3" s="4" t="s">
        <v>34</v>
      </c>
    </row>
    <row r="4" s="1" customFormat="1" ht="21" customHeight="1" spans="1:5">
      <c r="A4" s="6" t="s">
        <v>3</v>
      </c>
      <c r="B4" s="6" t="s">
        <v>56</v>
      </c>
      <c r="C4" s="6"/>
      <c r="D4" s="6"/>
      <c r="E4" s="6"/>
    </row>
    <row r="5" s="1" customFormat="1" ht="21" customHeight="1" spans="1:5">
      <c r="A5" s="6"/>
      <c r="B5" s="6" t="s">
        <v>36</v>
      </c>
      <c r="C5" s="6" t="s">
        <v>37</v>
      </c>
      <c r="D5" s="6" t="s">
        <v>38</v>
      </c>
      <c r="E5" s="6" t="s">
        <v>37</v>
      </c>
    </row>
    <row r="6" s="1" customFormat="1" ht="21" customHeight="1" spans="1:5">
      <c r="A6" s="7" t="s">
        <v>39</v>
      </c>
      <c r="B6" s="8">
        <v>405.1</v>
      </c>
      <c r="C6" s="8">
        <v>-13</v>
      </c>
      <c r="D6" s="8">
        <v>991.8</v>
      </c>
      <c r="E6" s="8">
        <v>14.5</v>
      </c>
    </row>
    <row r="7" s="1" customFormat="1" ht="21" customHeight="1" spans="1:5">
      <c r="A7" s="7" t="s">
        <v>24</v>
      </c>
      <c r="B7" s="8">
        <v>55</v>
      </c>
      <c r="C7" s="8">
        <v>-18.24</v>
      </c>
      <c r="D7" s="8">
        <v>129.6</v>
      </c>
      <c r="E7" s="8">
        <v>5.4</v>
      </c>
    </row>
    <row r="8" s="1" customFormat="1" ht="21" customHeight="1" spans="1:5">
      <c r="A8" s="7" t="s">
        <v>25</v>
      </c>
      <c r="B8" s="8">
        <v>29.3</v>
      </c>
      <c r="C8" s="8">
        <v>-16.3919145337857</v>
      </c>
      <c r="D8" s="8">
        <v>70.8</v>
      </c>
      <c r="E8" s="8">
        <v>24.8341299434938</v>
      </c>
    </row>
    <row r="9" s="1" customFormat="1" ht="21" customHeight="1" spans="1:5">
      <c r="A9" s="7" t="s">
        <v>26</v>
      </c>
      <c r="B9" s="8">
        <v>23.7</v>
      </c>
      <c r="C9" s="8">
        <v>-44.9829747542944</v>
      </c>
      <c r="D9" s="8">
        <v>61.8</v>
      </c>
      <c r="E9" s="8">
        <v>-17.3169232548839</v>
      </c>
    </row>
    <row r="10" s="1" customFormat="1" ht="21" customHeight="1" spans="1:5">
      <c r="A10" s="7" t="s">
        <v>27</v>
      </c>
      <c r="B10" s="8">
        <v>35.6</v>
      </c>
      <c r="C10" s="8">
        <v>8.7412183708627</v>
      </c>
      <c r="D10" s="8">
        <v>71.2</v>
      </c>
      <c r="E10" s="8">
        <v>24.0816935080969</v>
      </c>
    </row>
    <row r="11" s="1" customFormat="1" ht="21" customHeight="1" spans="1:5">
      <c r="A11" s="7" t="s">
        <v>28</v>
      </c>
      <c r="B11" s="8">
        <v>21.9</v>
      </c>
      <c r="C11" s="8">
        <v>-18.1419450577725</v>
      </c>
      <c r="D11" s="8">
        <v>56.7</v>
      </c>
      <c r="E11" s="8">
        <v>21.2748112824241</v>
      </c>
    </row>
    <row r="12" s="1" customFormat="1" ht="21" customHeight="1" spans="1:5">
      <c r="A12" s="7" t="s">
        <v>29</v>
      </c>
      <c r="B12" s="8">
        <v>66.1</v>
      </c>
      <c r="C12" s="8">
        <v>-6.51416820622525</v>
      </c>
      <c r="D12" s="8">
        <v>169.8</v>
      </c>
      <c r="E12" s="8">
        <v>29.2983964751002</v>
      </c>
    </row>
    <row r="13" s="1" customFormat="1" ht="21" customHeight="1" spans="1:5">
      <c r="A13" s="7" t="s">
        <v>30</v>
      </c>
      <c r="B13" s="8">
        <v>91.6</v>
      </c>
      <c r="C13" s="8">
        <v>7.01</v>
      </c>
      <c r="D13" s="8">
        <v>209.2</v>
      </c>
      <c r="E13" s="8">
        <v>33.07</v>
      </c>
    </row>
    <row r="14" s="1" customFormat="1" ht="21" customHeight="1" spans="1:5">
      <c r="A14" s="7" t="s">
        <v>40</v>
      </c>
      <c r="B14" s="8">
        <v>47</v>
      </c>
      <c r="C14" s="8">
        <v>-28.65</v>
      </c>
      <c r="D14" s="8">
        <v>148.5</v>
      </c>
      <c r="E14" s="8">
        <v>-2.65</v>
      </c>
    </row>
    <row r="15" s="1" customFormat="1" ht="21" customHeight="1" spans="1:5">
      <c r="A15" s="7" t="s">
        <v>41</v>
      </c>
      <c r="B15" s="8">
        <v>35</v>
      </c>
      <c r="C15" s="8">
        <v>-9.54357596781735</v>
      </c>
      <c r="D15" s="8">
        <v>74.3</v>
      </c>
      <c r="E15" s="8">
        <v>11.4529803542936</v>
      </c>
    </row>
    <row r="16" s="1" customFormat="1" spans="1:5">
      <c r="A16" s="4"/>
      <c r="B16" s="5"/>
      <c r="C16" s="5"/>
      <c r="D16" s="5"/>
      <c r="E16" s="5"/>
    </row>
  </sheetData>
  <mergeCells count="4">
    <mergeCell ref="A1:E1"/>
    <mergeCell ref="A2:E2"/>
    <mergeCell ref="B4:E4"/>
    <mergeCell ref="A4:A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表1</vt:lpstr>
      <vt:lpstr>表2</vt:lpstr>
      <vt:lpstr>表3</vt:lpstr>
      <vt:lpstr>全市限上 (2)</vt:lpstr>
      <vt:lpstr>全省社零 (2)</vt:lpstr>
      <vt:lpstr>限上批零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1996-12-22T01:32:00Z</dcterms:created>
  <cp:lastPrinted>2013-02-21T06:15:00Z</cp:lastPrinted>
  <dcterms:modified xsi:type="dcterms:W3CDTF">2024-03-26T17:24:20Z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2052-11.8.2.11810</vt:lpwstr>
  </property>
  <property fmtid="{D5CDD505-2E9C-101B-9397-08002B2CF9AE}" pid="3" name="ICV">
    <vt:lpwstr>570BD72206B6465FACC5BF7C043F0907_13</vt:lpwstr>
  </property>
</Properties>
</file>