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65" activeTab="0"/>
  </bookViews>
  <sheets>
    <sheet name="浙江省各市外商直接投资情况表（部口径）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<sst xmlns="http://schemas.openxmlformats.org/spreadsheetml/2006/main" count="29" uniqueCount="26">
  <si>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r>
      <rPr>
        <sz val="12"/>
        <rFont val="宋体"/>
        <family val="0"/>
      </rPr>
      <t>各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市</t>
    </r>
    <r>
      <rPr>
        <sz val="12"/>
        <rFont val="Times New Roman"/>
        <family val="1"/>
      </rPr>
      <t xml:space="preserve">     </t>
    </r>
  </si>
  <si>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企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业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个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数</t>
    </r>
  </si>
  <si>
    <t>合同外资金额</t>
  </si>
  <si>
    <t>实际使用外资金额</t>
  </si>
  <si>
    <t>按美元计</t>
  </si>
  <si>
    <t xml:space="preserve">  杭州市</t>
  </si>
  <si>
    <t xml:space="preserve">  宁波市</t>
  </si>
  <si>
    <t xml:space="preserve">  温州市</t>
  </si>
  <si>
    <t xml:space="preserve">  嘉兴市</t>
  </si>
  <si>
    <t xml:space="preserve">  湖州市</t>
  </si>
  <si>
    <t xml:space="preserve">  绍兴市</t>
  </si>
  <si>
    <t xml:space="preserve">  金华市</t>
  </si>
  <si>
    <t>其中：义乌</t>
  </si>
  <si>
    <t xml:space="preserve">  衢州市</t>
  </si>
  <si>
    <t xml:space="preserve">  台州市</t>
  </si>
  <si>
    <t xml:space="preserve">  丽水市</t>
  </si>
  <si>
    <t xml:space="preserve">  舟山市</t>
  </si>
  <si>
    <r>
      <t>今年</t>
    </r>
    <r>
      <rPr>
        <sz val="12"/>
        <rFont val="宋体"/>
        <family val="0"/>
      </rPr>
      <t>新批</t>
    </r>
  </si>
  <si>
    <t>浙江省各市外商直接投资情况表（部口径）</t>
  </si>
  <si>
    <t>年度目标进度</t>
  </si>
  <si>
    <t>目标数</t>
  </si>
  <si>
    <t>完成目标(%)</t>
  </si>
  <si>
    <r>
      <rPr>
        <sz val="12"/>
        <rFont val="宋体"/>
        <family val="0"/>
      </rPr>
      <t>同比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%)</t>
    </r>
    <r>
      <rPr>
        <sz val="12"/>
        <rFont val="Times New Roman"/>
        <family val="1"/>
      </rPr>
      <t xml:space="preserve">      </t>
    </r>
  </si>
  <si>
    <t>全省      总计</t>
  </si>
  <si>
    <r>
      <t xml:space="preserve">                                  2020年1-1</t>
    </r>
    <r>
      <rPr>
        <b/>
        <sz val="12"/>
        <rFont val="华文楷体"/>
        <family val="0"/>
      </rPr>
      <t>1</t>
    </r>
    <r>
      <rPr>
        <b/>
        <sz val="12"/>
        <rFont val="华文楷体"/>
        <family val="0"/>
      </rPr>
      <t>月                             单位：万美元</t>
    </r>
  </si>
  <si>
    <t>注： 合同外资额包含增资额1019812万美元。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</si>
</sst>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.00_ "/>
    <numFmt numFmtId="181" formatCode="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8"/>
      <name val="楷体"/>
      <family val="3"/>
    </font>
    <font>
      <b/>
      <sz val="10"/>
      <name val="楷体"/>
      <family val="3"/>
    </font>
    <font>
      <b/>
      <sz val="12"/>
      <name val="华文楷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180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181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81" fontId="48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Q19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7" width="13.140625" style="0" customWidth="1"/>
    <col min="13" max="13" width="9.140625" style="15" customWidth="1"/>
  </cols>
  <sheetData>
    <row r="1" spans="1:13" s="1" customFormat="1" ht="21.7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M1" s="15"/>
    </row>
    <row r="2" spans="1:13" s="1" customFormat="1" ht="21" customHeight="1">
      <c r="A2" s="20"/>
      <c r="B2" s="20"/>
      <c r="C2" s="20"/>
      <c r="D2" s="20"/>
      <c r="E2" s="20"/>
      <c r="F2" s="20"/>
      <c r="G2" s="20"/>
      <c r="H2" s="20"/>
      <c r="I2" s="20"/>
      <c r="M2" s="15"/>
    </row>
    <row r="3" spans="1:13" s="1" customFormat="1" ht="17.25" customHeight="1">
      <c r="A3" s="2"/>
      <c r="B3" s="18" t="s">
        <v>24</v>
      </c>
      <c r="C3" s="19"/>
      <c r="D3" s="19"/>
      <c r="E3" s="19"/>
      <c r="F3" s="19"/>
      <c r="G3" s="19"/>
      <c r="H3" s="19"/>
      <c r="I3" s="19"/>
      <c r="M3" s="15"/>
    </row>
    <row r="4" spans="1:251" s="1" customFormat="1" ht="19.5" customHeight="1">
      <c r="A4" s="21" t="s">
        <v>0</v>
      </c>
      <c r="B4" s="23" t="s">
        <v>1</v>
      </c>
      <c r="C4" s="24"/>
      <c r="D4" s="25" t="s">
        <v>2</v>
      </c>
      <c r="E4" s="17"/>
      <c r="F4" s="25" t="s">
        <v>3</v>
      </c>
      <c r="G4" s="17"/>
      <c r="H4" s="16" t="s">
        <v>19</v>
      </c>
      <c r="I4" s="17"/>
      <c r="M4" s="15"/>
      <c r="IJ4" s="6"/>
      <c r="IK4" s="6"/>
      <c r="IL4" s="6"/>
      <c r="IM4" s="6"/>
      <c r="IN4" s="6"/>
      <c r="IO4" s="6"/>
      <c r="IP4" s="6"/>
      <c r="IQ4" s="6"/>
    </row>
    <row r="5" spans="1:251" s="1" customFormat="1" ht="27.75" customHeight="1">
      <c r="A5" s="22"/>
      <c r="B5" s="3" t="s">
        <v>17</v>
      </c>
      <c r="C5" s="7" t="s">
        <v>22</v>
      </c>
      <c r="D5" s="3" t="s">
        <v>17</v>
      </c>
      <c r="E5" s="7" t="s">
        <v>22</v>
      </c>
      <c r="F5" s="5" t="s">
        <v>4</v>
      </c>
      <c r="G5" s="7" t="s">
        <v>22</v>
      </c>
      <c r="H5" s="3" t="s">
        <v>20</v>
      </c>
      <c r="I5" s="4" t="s">
        <v>21</v>
      </c>
      <c r="M5" s="15"/>
      <c r="IJ5" s="6"/>
      <c r="IK5" s="6"/>
      <c r="IL5" s="6"/>
      <c r="IM5" s="6"/>
      <c r="IN5" s="6"/>
      <c r="IO5" s="6"/>
      <c r="IP5" s="6"/>
      <c r="IQ5" s="6"/>
    </row>
    <row r="6" spans="1:9" ht="31.5" customHeight="1">
      <c r="A6" s="3" t="s">
        <v>23</v>
      </c>
      <c r="B6" s="8">
        <v>2352</v>
      </c>
      <c r="C6" s="9">
        <v>-26.15</v>
      </c>
      <c r="D6" s="10">
        <v>3021528</v>
      </c>
      <c r="E6" s="11">
        <v>-16.73</v>
      </c>
      <c r="F6" s="10">
        <v>1416611</v>
      </c>
      <c r="G6" s="11">
        <v>12.82</v>
      </c>
      <c r="H6" s="8">
        <v>1430000</v>
      </c>
      <c r="I6" s="9">
        <f>F6/H6*100</f>
        <v>99.06370629370629</v>
      </c>
    </row>
    <row r="7" spans="1:9" ht="19.5" customHeight="1">
      <c r="A7" s="13" t="s">
        <v>5</v>
      </c>
      <c r="B7" s="8">
        <v>687</v>
      </c>
      <c r="C7" s="9">
        <v>3.62</v>
      </c>
      <c r="D7" s="8">
        <v>975990</v>
      </c>
      <c r="E7" s="9">
        <v>-6.75</v>
      </c>
      <c r="F7" s="8">
        <v>627880</v>
      </c>
      <c r="G7" s="9">
        <v>7.28</v>
      </c>
      <c r="H7" s="8">
        <v>620000</v>
      </c>
      <c r="I7" s="9">
        <f aca="true" t="shared" si="0" ref="I7:I18">F7/H7*100</f>
        <v>101.2709677419355</v>
      </c>
    </row>
    <row r="8" spans="1:9" ht="19.5" customHeight="1">
      <c r="A8" s="13" t="s">
        <v>6</v>
      </c>
      <c r="B8" s="8">
        <v>427</v>
      </c>
      <c r="C8" s="9">
        <v>-36.46</v>
      </c>
      <c r="D8" s="8">
        <v>339012</v>
      </c>
      <c r="E8" s="9">
        <v>-39.5</v>
      </c>
      <c r="F8" s="8">
        <v>243436</v>
      </c>
      <c r="G8" s="9">
        <v>4.06</v>
      </c>
      <c r="H8" s="8">
        <v>240000</v>
      </c>
      <c r="I8" s="9">
        <f t="shared" si="0"/>
        <v>101.43166666666667</v>
      </c>
    </row>
    <row r="9" spans="1:9" ht="19.5" customHeight="1">
      <c r="A9" s="13" t="s">
        <v>7</v>
      </c>
      <c r="B9" s="8">
        <v>97</v>
      </c>
      <c r="C9" s="9">
        <v>-3</v>
      </c>
      <c r="D9" s="8">
        <v>258890</v>
      </c>
      <c r="E9" s="9">
        <v>342.46</v>
      </c>
      <c r="F9" s="8">
        <v>29117</v>
      </c>
      <c r="G9" s="9">
        <v>25.55</v>
      </c>
      <c r="H9" s="8">
        <v>27000</v>
      </c>
      <c r="I9" s="9">
        <f t="shared" si="0"/>
        <v>107.84074074074074</v>
      </c>
    </row>
    <row r="10" spans="1:13" s="12" customFormat="1" ht="19.5" customHeight="1">
      <c r="A10" s="13" t="s">
        <v>8</v>
      </c>
      <c r="B10" s="8">
        <v>299</v>
      </c>
      <c r="C10" s="9">
        <v>1.01</v>
      </c>
      <c r="D10" s="8">
        <v>580386</v>
      </c>
      <c r="E10" s="9">
        <v>0.09</v>
      </c>
      <c r="F10" s="8">
        <v>259928</v>
      </c>
      <c r="G10" s="9">
        <v>28.57</v>
      </c>
      <c r="H10" s="8">
        <v>240000</v>
      </c>
      <c r="I10" s="9">
        <f t="shared" si="0"/>
        <v>108.30333333333333</v>
      </c>
      <c r="J10"/>
      <c r="K10"/>
      <c r="L10"/>
      <c r="M10" s="15"/>
    </row>
    <row r="11" spans="1:9" ht="19.5" customHeight="1">
      <c r="A11" s="13" t="s">
        <v>9</v>
      </c>
      <c r="B11" s="8">
        <v>157</v>
      </c>
      <c r="C11" s="9">
        <v>-10.8</v>
      </c>
      <c r="D11" s="8">
        <v>347575</v>
      </c>
      <c r="E11" s="9">
        <v>-18.07</v>
      </c>
      <c r="F11" s="8">
        <v>105698</v>
      </c>
      <c r="G11" s="9">
        <v>10.82</v>
      </c>
      <c r="H11" s="8">
        <v>115000</v>
      </c>
      <c r="I11" s="9">
        <f t="shared" si="0"/>
        <v>91.91130434782609</v>
      </c>
    </row>
    <row r="12" spans="1:9" ht="19.5" customHeight="1">
      <c r="A12" s="13" t="s">
        <v>10</v>
      </c>
      <c r="B12" s="8">
        <v>127</v>
      </c>
      <c r="C12" s="9">
        <v>-47.08</v>
      </c>
      <c r="D12" s="8">
        <v>183679</v>
      </c>
      <c r="E12" s="9">
        <v>14.38</v>
      </c>
      <c r="F12" s="8">
        <v>57240</v>
      </c>
      <c r="G12" s="9">
        <v>0.99</v>
      </c>
      <c r="H12" s="8">
        <v>85000</v>
      </c>
      <c r="I12" s="9">
        <f t="shared" si="0"/>
        <v>67.34117647058824</v>
      </c>
    </row>
    <row r="13" spans="1:9" ht="19.5" customHeight="1">
      <c r="A13" s="13" t="s">
        <v>11</v>
      </c>
      <c r="B13" s="8">
        <v>395</v>
      </c>
      <c r="C13" s="9">
        <v>-54.34</v>
      </c>
      <c r="D13" s="8">
        <v>92363</v>
      </c>
      <c r="E13" s="9">
        <v>-77.06</v>
      </c>
      <c r="F13" s="8">
        <v>16585</v>
      </c>
      <c r="G13" s="9">
        <v>2.6</v>
      </c>
      <c r="H13" s="8">
        <v>25000</v>
      </c>
      <c r="I13" s="9">
        <f t="shared" si="0"/>
        <v>66.34</v>
      </c>
    </row>
    <row r="14" spans="1:9" ht="19.5" customHeight="1">
      <c r="A14" s="14" t="s">
        <v>12</v>
      </c>
      <c r="B14" s="8">
        <v>297</v>
      </c>
      <c r="C14" s="9">
        <v>-61.33</v>
      </c>
      <c r="D14" s="8">
        <v>37285</v>
      </c>
      <c r="E14" s="9">
        <v>29.72</v>
      </c>
      <c r="F14" s="8">
        <v>11100</v>
      </c>
      <c r="G14" s="9">
        <v>-10.16</v>
      </c>
      <c r="H14" s="8">
        <v>15000</v>
      </c>
      <c r="I14" s="9">
        <f t="shared" si="0"/>
        <v>74</v>
      </c>
    </row>
    <row r="15" spans="1:9" ht="19.5" customHeight="1">
      <c r="A15" s="13" t="s">
        <v>13</v>
      </c>
      <c r="B15" s="8">
        <v>14</v>
      </c>
      <c r="C15" s="9">
        <v>-6.67</v>
      </c>
      <c r="D15" s="8">
        <v>12054</v>
      </c>
      <c r="E15" s="9">
        <v>-89.54</v>
      </c>
      <c r="F15" s="8">
        <v>6309</v>
      </c>
      <c r="G15" s="9">
        <v>8.61</v>
      </c>
      <c r="H15" s="8">
        <v>6000</v>
      </c>
      <c r="I15" s="9">
        <f t="shared" si="0"/>
        <v>105.15</v>
      </c>
    </row>
    <row r="16" spans="1:9" ht="19.5" customHeight="1">
      <c r="A16" s="13" t="s">
        <v>16</v>
      </c>
      <c r="B16" s="8">
        <v>56</v>
      </c>
      <c r="C16" s="9">
        <v>-9.68</v>
      </c>
      <c r="D16" s="8">
        <v>158811</v>
      </c>
      <c r="E16" s="9">
        <v>-0.85</v>
      </c>
      <c r="F16" s="8">
        <v>40185</v>
      </c>
      <c r="G16" s="9">
        <v>262.48</v>
      </c>
      <c r="H16" s="8">
        <v>40000</v>
      </c>
      <c r="I16" s="9">
        <f t="shared" si="0"/>
        <v>100.4625</v>
      </c>
    </row>
    <row r="17" spans="1:9" ht="19.5" customHeight="1">
      <c r="A17" s="13" t="s">
        <v>14</v>
      </c>
      <c r="B17" s="8">
        <v>65</v>
      </c>
      <c r="C17" s="9">
        <v>-5.8</v>
      </c>
      <c r="D17" s="8">
        <v>57188</v>
      </c>
      <c r="E17" s="9">
        <v>-41.26</v>
      </c>
      <c r="F17" s="8">
        <v>25656</v>
      </c>
      <c r="G17" s="9">
        <v>17.32</v>
      </c>
      <c r="H17" s="8">
        <v>27000</v>
      </c>
      <c r="I17" s="9">
        <f t="shared" si="0"/>
        <v>95.02222222222223</v>
      </c>
    </row>
    <row r="18" spans="1:9" ht="19.5" customHeight="1">
      <c r="A18" s="13" t="s">
        <v>15</v>
      </c>
      <c r="B18" s="8">
        <v>28</v>
      </c>
      <c r="C18" s="9">
        <v>7.69</v>
      </c>
      <c r="D18" s="8">
        <v>15580</v>
      </c>
      <c r="E18" s="9">
        <v>-31.67</v>
      </c>
      <c r="F18" s="8">
        <v>4577</v>
      </c>
      <c r="G18" s="9">
        <v>13.71</v>
      </c>
      <c r="H18" s="8">
        <v>5000</v>
      </c>
      <c r="I18" s="9">
        <f t="shared" si="0"/>
        <v>91.53999999999999</v>
      </c>
    </row>
    <row r="19" spans="1:12" ht="17.25" customHeight="1">
      <c r="A19" s="26" t="s">
        <v>25</v>
      </c>
      <c r="B19" s="26"/>
      <c r="C19" s="26"/>
      <c r="D19" s="26"/>
      <c r="E19" s="26"/>
      <c r="F19" s="26"/>
      <c r="G19" s="26"/>
      <c r="H19" s="27"/>
      <c r="I19" s="27"/>
      <c r="J19" s="27"/>
      <c r="K19" s="27"/>
      <c r="L19" s="27"/>
    </row>
  </sheetData>
  <sheetProtection/>
  <mergeCells count="9">
    <mergeCell ref="M1:M65536"/>
    <mergeCell ref="H4:I4"/>
    <mergeCell ref="B3:I3"/>
    <mergeCell ref="A1:I2"/>
    <mergeCell ref="A4:A5"/>
    <mergeCell ref="B4:C4"/>
    <mergeCell ref="D4:E4"/>
    <mergeCell ref="F4:G4"/>
    <mergeCell ref="A19:L1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鲁英</cp:lastModifiedBy>
  <cp:lastPrinted>2020-03-30T07:39:55Z</cp:lastPrinted>
  <dcterms:created xsi:type="dcterms:W3CDTF">2019-09-16T10:44:07Z</dcterms:created>
  <dcterms:modified xsi:type="dcterms:W3CDTF">2021-01-11T01:18:50Z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