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230" yWindow="-15" windowWidth="10275" windowHeight="7905" activeTab="2"/>
  </bookViews>
  <sheets>
    <sheet name="表1" sheetId="12" r:id="rId1"/>
    <sheet name="表2" sheetId="7" r:id="rId2"/>
    <sheet name="表3" sheetId="8" r:id="rId3"/>
  </sheets>
  <calcPr calcId="144525"/>
</workbook>
</file>

<file path=xl/calcChain.xml><?xml version="1.0" encoding="utf-8"?>
<calcChain xmlns="http://schemas.openxmlformats.org/spreadsheetml/2006/main">
  <c r="E16" i="12" l="1"/>
  <c r="C16" i="12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C8" i="12"/>
  <c r="E7" i="12"/>
  <c r="C7" i="12"/>
  <c r="E6" i="12"/>
  <c r="C6" i="12"/>
</calcChain>
</file>

<file path=xl/sharedStrings.xml><?xml version="1.0" encoding="utf-8"?>
<sst xmlns="http://schemas.openxmlformats.org/spreadsheetml/2006/main" count="61" uniqueCount="41">
  <si>
    <t>浙江省各地市社会消费品零售总额统计表</t>
  </si>
  <si>
    <t>单位:亿元</t>
  </si>
  <si>
    <t>地区</t>
  </si>
  <si>
    <t>金额</t>
  </si>
  <si>
    <t>排名</t>
  </si>
  <si>
    <t>同比（±%）</t>
  </si>
  <si>
    <t>全省合计</t>
  </si>
  <si>
    <t>——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</si>
  <si>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</si>
  <si>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</si>
  <si>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</si>
  <si>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</si>
  <si>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</si>
  <si>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</si>
  <si>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</si>
  <si>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</si>
  <si>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</si>
  <si>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</si>
  <si>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</si>
  <si>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数据来源：嘉兴市统计局</t>
  </si>
  <si>
    <t>全市及分地区限额以上批发和零售业销售情况表</t>
  </si>
  <si>
    <t>单位：亿元</t>
  </si>
  <si>
    <t>批发零售业销售额</t>
  </si>
  <si>
    <t>当月数</t>
  </si>
  <si>
    <t>同比(±%)</t>
  </si>
  <si>
    <t>本年累计数</t>
  </si>
  <si>
    <t>全市合计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</si>
  <si>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</si>
  <si>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</si>
  <si>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</si>
  <si>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</si>
  <si>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</si>
  <si>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</si>
  <si>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</si>
  <si>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嘉兴经开</t>
  </si>
  <si>
    <t>嘉兴港区</t>
  </si>
  <si>
    <t>全市及分地区限额以上住宿和餐饮业经营情况表</t>
  </si>
  <si>
    <t>住宿餐饮业营业额</t>
  </si>
  <si>
    <r>
      <t>（1-</t>
    </r>
    <r>
      <rPr>
        <sz val="12"/>
        <rFont val="宋体"/>
        <family val="3"/>
        <charset val="134"/>
      </rPr>
      <t>6</t>
    </r>
    <r>
      <rPr>
        <sz val="12"/>
        <rFont val="宋体"/>
        <charset val="134"/>
      </rPr>
      <t>月）</t>
    </r>
    <phoneticPr fontId="12" type="noConversion"/>
  </si>
  <si>
    <t>单位：亿元</t>
    <phoneticPr fontId="18" type="noConversion"/>
  </si>
  <si>
    <r>
      <t>（1-</t>
    </r>
    <r>
      <rPr>
        <sz val="12"/>
        <rFont val="宋体"/>
        <family val="3"/>
        <charset val="134"/>
      </rPr>
      <t>6</t>
    </r>
    <r>
      <rPr>
        <sz val="12"/>
        <rFont val="宋体"/>
        <charset val="134"/>
      </rPr>
      <t>月）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</si>
</sst>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_ "/>
    <numFmt numFmtId="180" formatCode="0.0"/>
    <numFmt numFmtId="181" formatCode="0.00_ "/>
  </numFmts>
  <fonts count="19" x14ac:knownFonts="1"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4"/>
      <name val="仿宋_GB2312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178" fontId="17" fillId="0" borderId="1" xfId="1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0,0_x000d__x000a_NA_x000d__x000a_" xfId="1"/>
    <cellStyle name="常规" xfId="0" builtinId="0"/>
    <cellStyle name="常规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:E2"/>
    </sheetView>
  </sheetViews>
  <sheetFormatPr defaultColWidth="9" defaultRowHeight="14.25" x14ac:dyDescent="0.15"/>
  <cols>
    <col min="1" max="5" width="15.875" customWidth="1"/>
    <col min="6" max="6" width="11.75" customWidth="1"/>
  </cols>
  <sheetData>
    <row r="1" spans="1:5" s="11" customFormat="1" ht="22.5" customHeight="1" x14ac:dyDescent="0.15">
      <c r="A1" s="1" t="s">
        <v>0</v>
      </c>
      <c r="B1" s="1"/>
      <c r="C1" s="1"/>
      <c r="D1" s="1"/>
      <c r="E1" s="1"/>
    </row>
    <row r="2" spans="1:5" s="11" customFormat="1" ht="21" customHeight="1" x14ac:dyDescent="0.15">
      <c r="A2" s="31" t="s">
        <v>38</v>
      </c>
      <c r="B2" s="18"/>
      <c r="C2" s="18"/>
      <c r="D2" s="18"/>
      <c r="E2" s="18"/>
    </row>
    <row r="3" spans="1:5" s="11" customFormat="1" ht="21" customHeight="1" x14ac:dyDescent="0.15">
      <c r="D3" s="4"/>
      <c r="E3" s="14" t="s">
        <v>1</v>
      </c>
    </row>
    <row r="4" spans="1:5" s="12" customFormat="1" ht="24.95" customHeight="1" x14ac:dyDescent="0.15">
      <c r="A4" s="15" t="s">
        <v>2</v>
      </c>
      <c r="B4" s="15" t="s">
        <v>3</v>
      </c>
      <c r="C4" s="15" t="s">
        <v>4</v>
      </c>
      <c r="D4" s="15" t="s">
        <v>5</v>
      </c>
      <c r="E4" s="15" t="s">
        <v>4</v>
      </c>
    </row>
    <row r="5" spans="1:5" s="13" customFormat="1" ht="24.95" customHeight="1" x14ac:dyDescent="0.15">
      <c r="A5" s="16" t="s">
        <v>6</v>
      </c>
      <c r="B5" s="21">
        <v>15460.046050000001</v>
      </c>
      <c r="C5" s="21" t="s">
        <v>7</v>
      </c>
      <c r="D5" s="21">
        <v>9.1</v>
      </c>
      <c r="E5" s="22" t="s">
        <v>7</v>
      </c>
    </row>
    <row r="6" spans="1:5" s="13" customFormat="1" ht="24.95" customHeight="1" x14ac:dyDescent="0.15">
      <c r="A6" s="17" t="s">
        <v>8</v>
      </c>
      <c r="B6" s="21">
        <v>3725.4962799999998</v>
      </c>
      <c r="C6" s="23">
        <f>RANK(B6,B$6:B$16)</f>
        <v>1</v>
      </c>
      <c r="D6" s="24">
        <v>8.6999999999999993</v>
      </c>
      <c r="E6" s="22">
        <f>RANK(D6,D$6:D$16)</f>
        <v>7</v>
      </c>
    </row>
    <row r="7" spans="1:5" s="13" customFormat="1" ht="24.95" customHeight="1" x14ac:dyDescent="0.15">
      <c r="A7" s="17" t="s">
        <v>9</v>
      </c>
      <c r="B7" s="21">
        <v>2414.0846000000001</v>
      </c>
      <c r="C7" s="23">
        <f t="shared" ref="C7:C16" si="0">RANK(B7,B$6:B$16)</f>
        <v>2</v>
      </c>
      <c r="D7" s="24">
        <v>9.1</v>
      </c>
      <c r="E7" s="22">
        <f t="shared" ref="E7:E16" si="1">RANK(D7,D$6:D$16)</f>
        <v>5</v>
      </c>
    </row>
    <row r="8" spans="1:5" s="13" customFormat="1" ht="24.95" customHeight="1" x14ac:dyDescent="0.15">
      <c r="A8" s="17" t="s">
        <v>10</v>
      </c>
      <c r="B8" s="21">
        <v>2060.74872</v>
      </c>
      <c r="C8" s="23">
        <f t="shared" si="0"/>
        <v>3</v>
      </c>
      <c r="D8" s="24">
        <v>10</v>
      </c>
      <c r="E8" s="22">
        <f t="shared" si="1"/>
        <v>3</v>
      </c>
    </row>
    <row r="9" spans="1:5" s="30" customFormat="1" ht="24.95" customHeight="1" x14ac:dyDescent="0.15">
      <c r="A9" s="25" t="s">
        <v>11</v>
      </c>
      <c r="B9" s="26">
        <v>1186.92048</v>
      </c>
      <c r="C9" s="27">
        <f t="shared" si="0"/>
        <v>7</v>
      </c>
      <c r="D9" s="28">
        <v>10.1</v>
      </c>
      <c r="E9" s="29">
        <f t="shared" si="1"/>
        <v>2</v>
      </c>
    </row>
    <row r="10" spans="1:5" s="13" customFormat="1" ht="24.95" customHeight="1" x14ac:dyDescent="0.15">
      <c r="A10" s="17" t="s">
        <v>12</v>
      </c>
      <c r="B10" s="21">
        <v>783.41457000000003</v>
      </c>
      <c r="C10" s="23">
        <f t="shared" si="0"/>
        <v>8</v>
      </c>
      <c r="D10" s="24">
        <v>8.6</v>
      </c>
      <c r="E10" s="22">
        <f t="shared" si="1"/>
        <v>8</v>
      </c>
    </row>
    <row r="11" spans="1:5" s="13" customFormat="1" ht="24.95" customHeight="1" x14ac:dyDescent="0.15">
      <c r="A11" s="17" t="s">
        <v>13</v>
      </c>
      <c r="B11" s="21">
        <v>1354.8694399999999</v>
      </c>
      <c r="C11" s="23">
        <f t="shared" si="0"/>
        <v>5</v>
      </c>
      <c r="D11" s="24">
        <v>11</v>
      </c>
      <c r="E11" s="22">
        <f t="shared" si="1"/>
        <v>1</v>
      </c>
    </row>
    <row r="12" spans="1:5" s="13" customFormat="1" ht="24.95" customHeight="1" x14ac:dyDescent="0.15">
      <c r="A12" s="17" t="s">
        <v>14</v>
      </c>
      <c r="B12" s="21">
        <v>1493.26991</v>
      </c>
      <c r="C12" s="23">
        <f t="shared" si="0"/>
        <v>4</v>
      </c>
      <c r="D12" s="24">
        <v>6.8</v>
      </c>
      <c r="E12" s="22">
        <f t="shared" si="1"/>
        <v>11</v>
      </c>
    </row>
    <row r="13" spans="1:5" s="13" customFormat="1" ht="24.95" customHeight="1" x14ac:dyDescent="0.15">
      <c r="A13" s="17" t="s">
        <v>15</v>
      </c>
      <c r="B13" s="21">
        <v>426.60064999999997</v>
      </c>
      <c r="C13" s="23">
        <f t="shared" si="0"/>
        <v>9</v>
      </c>
      <c r="D13" s="24">
        <v>9.6999999999999993</v>
      </c>
      <c r="E13" s="22">
        <f t="shared" si="1"/>
        <v>4</v>
      </c>
    </row>
    <row r="14" spans="1:5" ht="24.95" customHeight="1" x14ac:dyDescent="0.15">
      <c r="A14" s="17" t="s">
        <v>16</v>
      </c>
      <c r="B14" s="21">
        <v>291.98192999999998</v>
      </c>
      <c r="C14" s="23">
        <f t="shared" si="0"/>
        <v>11</v>
      </c>
      <c r="D14" s="24">
        <v>8</v>
      </c>
      <c r="E14" s="22">
        <f t="shared" si="1"/>
        <v>10</v>
      </c>
    </row>
    <row r="15" spans="1:5" s="13" customFormat="1" ht="24.95" customHeight="1" x14ac:dyDescent="0.15">
      <c r="A15" s="17" t="s">
        <v>17</v>
      </c>
      <c r="B15" s="21">
        <v>1316.5940599999999</v>
      </c>
      <c r="C15" s="23">
        <f t="shared" si="0"/>
        <v>6</v>
      </c>
      <c r="D15" s="24">
        <v>8.5</v>
      </c>
      <c r="E15" s="22">
        <f t="shared" si="1"/>
        <v>9</v>
      </c>
    </row>
    <row r="16" spans="1:5" s="13" customFormat="1" ht="24.95" customHeight="1" x14ac:dyDescent="0.15">
      <c r="A16" s="17" t="s">
        <v>18</v>
      </c>
      <c r="B16" s="21">
        <v>406.06540999999999</v>
      </c>
      <c r="C16" s="23">
        <f t="shared" si="0"/>
        <v>10</v>
      </c>
      <c r="D16" s="24">
        <v>9</v>
      </c>
      <c r="E16" s="22">
        <f t="shared" si="1"/>
        <v>6</v>
      </c>
    </row>
    <row r="17" spans="1:1" x14ac:dyDescent="0.15">
      <c r="A17" t="s">
        <v>19</v>
      </c>
    </row>
  </sheetData>
  <mergeCells count="2">
    <mergeCell ref="A1:E1"/>
    <mergeCell ref="A2:E2"/>
  </mergeCells>
  <phoneticPr fontId="12" type="noConversion"/>
  <pageMargins left="1.120000000000000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" sqref="C2"/>
    </sheetView>
  </sheetViews>
  <sheetFormatPr defaultColWidth="9" defaultRowHeight="14.25" x14ac:dyDescent="0.15"/>
  <cols>
    <col min="1" max="1" width="11.875" style="2" customWidth="1"/>
    <col min="2" max="2" width="13.25" style="2" customWidth="1"/>
    <col min="3" max="3" width="14" style="2" customWidth="1"/>
    <col min="4" max="4" width="15.25" style="2" customWidth="1"/>
    <col min="5" max="5" width="14" style="2" customWidth="1"/>
    <col min="6" max="16384" width="9" style="2"/>
  </cols>
  <sheetData>
    <row r="1" spans="1:5" ht="20.25" x14ac:dyDescent="0.15">
      <c r="A1" s="19" t="s">
        <v>20</v>
      </c>
      <c r="B1" s="19"/>
      <c r="C1" s="19"/>
      <c r="D1" s="19"/>
      <c r="E1" s="19"/>
    </row>
    <row r="2" spans="1:5" ht="20.25" x14ac:dyDescent="0.15">
      <c r="A2" s="3"/>
      <c r="B2" s="3"/>
      <c r="C2" s="35" t="s">
        <v>40</v>
      </c>
      <c r="D2" s="3"/>
      <c r="E2" s="3"/>
    </row>
    <row r="3" spans="1:5" x14ac:dyDescent="0.15">
      <c r="A3" s="5"/>
      <c r="B3" s="6"/>
      <c r="C3" s="6"/>
      <c r="D3" s="6"/>
      <c r="E3" s="10" t="s">
        <v>21</v>
      </c>
    </row>
    <row r="4" spans="1:5" ht="23.1" customHeight="1" x14ac:dyDescent="0.15">
      <c r="A4" s="20"/>
      <c r="B4" s="20" t="s">
        <v>22</v>
      </c>
      <c r="C4" s="20"/>
      <c r="D4" s="20"/>
      <c r="E4" s="20"/>
    </row>
    <row r="5" spans="1:5" ht="23.1" customHeight="1" x14ac:dyDescent="0.15">
      <c r="A5" s="20"/>
      <c r="B5" s="7" t="s">
        <v>23</v>
      </c>
      <c r="C5" s="7" t="s">
        <v>24</v>
      </c>
      <c r="D5" s="7" t="s">
        <v>25</v>
      </c>
      <c r="E5" s="7" t="s">
        <v>24</v>
      </c>
    </row>
    <row r="6" spans="1:5" ht="30.95" customHeight="1" x14ac:dyDescent="0.15">
      <c r="A6" s="8" t="s">
        <v>26</v>
      </c>
      <c r="B6" s="32">
        <v>595.50142000000005</v>
      </c>
      <c r="C6" s="33">
        <v>-0.83</v>
      </c>
      <c r="D6" s="32">
        <v>3180.1405399999999</v>
      </c>
      <c r="E6" s="33">
        <v>8.7799999999999994</v>
      </c>
    </row>
    <row r="7" spans="1:5" ht="30.95" customHeight="1" x14ac:dyDescent="0.15">
      <c r="A7" s="9" t="s">
        <v>27</v>
      </c>
      <c r="B7" s="32">
        <v>82.504760000000005</v>
      </c>
      <c r="C7" s="33">
        <v>-5.71</v>
      </c>
      <c r="D7" s="32">
        <v>472.70724000000001</v>
      </c>
      <c r="E7" s="33">
        <v>1.32</v>
      </c>
    </row>
    <row r="8" spans="1:5" ht="30.95" customHeight="1" x14ac:dyDescent="0.15">
      <c r="A8" s="9" t="s">
        <v>28</v>
      </c>
      <c r="B8" s="32">
        <v>43.417659999999998</v>
      </c>
      <c r="C8" s="33">
        <v>7.16758240402035</v>
      </c>
      <c r="D8" s="32">
        <v>202.59735000000001</v>
      </c>
      <c r="E8" s="33">
        <v>17.909246172933599</v>
      </c>
    </row>
    <row r="9" spans="1:5" ht="30.95" customHeight="1" x14ac:dyDescent="0.15">
      <c r="A9" s="9" t="s">
        <v>29</v>
      </c>
      <c r="B9" s="32">
        <v>56.224670000000003</v>
      </c>
      <c r="C9" s="33">
        <v>8.9700000000000006</v>
      </c>
      <c r="D9" s="32">
        <v>289.32330999999999</v>
      </c>
      <c r="E9" s="33">
        <v>23.29</v>
      </c>
    </row>
    <row r="10" spans="1:5" ht="30.95" customHeight="1" x14ac:dyDescent="0.15">
      <c r="A10" s="9" t="s">
        <v>32</v>
      </c>
      <c r="B10" s="32">
        <v>38.262740000000001</v>
      </c>
      <c r="C10" s="33">
        <v>-6.8271611762508702</v>
      </c>
      <c r="D10" s="32">
        <v>194.66279</v>
      </c>
      <c r="E10" s="33">
        <v>-6.3385419122522304</v>
      </c>
    </row>
    <row r="11" spans="1:5" ht="30.95" customHeight="1" x14ac:dyDescent="0.15">
      <c r="A11" s="9" t="s">
        <v>30</v>
      </c>
      <c r="B11" s="32">
        <v>32.560989999999997</v>
      </c>
      <c r="C11" s="33">
        <v>-15.3743893678535</v>
      </c>
      <c r="D11" s="32">
        <v>171.70353</v>
      </c>
      <c r="E11" s="33">
        <v>-9.3833534678995498</v>
      </c>
    </row>
    <row r="12" spans="1:5" ht="30.95" customHeight="1" x14ac:dyDescent="0.15">
      <c r="A12" s="9" t="s">
        <v>31</v>
      </c>
      <c r="B12" s="32">
        <v>99.326040000000006</v>
      </c>
      <c r="C12" s="33">
        <v>-2.71</v>
      </c>
      <c r="D12" s="32">
        <v>503.55604</v>
      </c>
      <c r="E12" s="33">
        <v>18.82</v>
      </c>
    </row>
    <row r="13" spans="1:5" ht="30.95" customHeight="1" x14ac:dyDescent="0.15">
      <c r="A13" s="9" t="s">
        <v>33</v>
      </c>
      <c r="B13" s="32">
        <v>122.90656</v>
      </c>
      <c r="C13" s="33">
        <v>0.36</v>
      </c>
      <c r="D13" s="32">
        <v>635.77931999999998</v>
      </c>
      <c r="E13" s="33">
        <v>4.6399999999999997</v>
      </c>
    </row>
    <row r="14" spans="1:5" ht="30.95" customHeight="1" x14ac:dyDescent="0.15">
      <c r="A14" s="9" t="s">
        <v>34</v>
      </c>
      <c r="B14" s="32">
        <v>72.942210000000003</v>
      </c>
      <c r="C14" s="33">
        <v>-2.93</v>
      </c>
      <c r="D14" s="32">
        <v>481.41942999999998</v>
      </c>
      <c r="E14" s="33">
        <v>19.3</v>
      </c>
    </row>
    <row r="15" spans="1:5" ht="30.95" customHeight="1" x14ac:dyDescent="0.15">
      <c r="A15" s="9" t="s">
        <v>35</v>
      </c>
      <c r="B15" s="32">
        <v>47.355789999999999</v>
      </c>
      <c r="C15" s="33">
        <v>13.6995395431543</v>
      </c>
      <c r="D15" s="32">
        <v>228.39152999999999</v>
      </c>
      <c r="E15" s="33">
        <v>4.6839893009361804</v>
      </c>
    </row>
    <row r="17" spans="1:1" x14ac:dyDescent="0.15">
      <c r="A17" t="s">
        <v>19</v>
      </c>
    </row>
  </sheetData>
  <mergeCells count="3">
    <mergeCell ref="A1:E1"/>
    <mergeCell ref="B4:E4"/>
    <mergeCell ref="A4:A5"/>
  </mergeCells>
  <phoneticPr fontId="18" type="noConversion"/>
  <pageMargins left="0.82" right="0.84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3" sqref="A13"/>
    </sheetView>
  </sheetViews>
  <sheetFormatPr defaultColWidth="9" defaultRowHeight="14.25" x14ac:dyDescent="0.15"/>
  <cols>
    <col min="1" max="1" width="13.625" style="2" customWidth="1"/>
    <col min="2" max="2" width="11.375" style="2" customWidth="1"/>
    <col min="3" max="3" width="14" style="2" customWidth="1"/>
    <col min="4" max="4" width="15.25" style="2" customWidth="1"/>
    <col min="5" max="5" width="14" style="2" customWidth="1"/>
    <col min="6" max="16384" width="9" style="2"/>
  </cols>
  <sheetData>
    <row r="1" spans="1:5" ht="22.5" x14ac:dyDescent="0.15">
      <c r="A1" s="1" t="s">
        <v>36</v>
      </c>
      <c r="B1" s="1"/>
      <c r="C1" s="1"/>
      <c r="D1" s="1"/>
      <c r="E1" s="1"/>
    </row>
    <row r="2" spans="1:5" ht="20.25" x14ac:dyDescent="0.15">
      <c r="A2" s="3"/>
      <c r="B2"/>
      <c r="C2" s="35" t="s">
        <v>40</v>
      </c>
      <c r="D2" s="3"/>
      <c r="E2" s="3"/>
    </row>
    <row r="3" spans="1:5" ht="18" customHeight="1" x14ac:dyDescent="0.15">
      <c r="A3" s="5"/>
      <c r="B3" s="6"/>
      <c r="C3" s="6"/>
      <c r="D3" s="6"/>
      <c r="E3" s="35" t="s">
        <v>39</v>
      </c>
    </row>
    <row r="4" spans="1:5" ht="27.95" customHeight="1" x14ac:dyDescent="0.15">
      <c r="A4" s="20"/>
      <c r="B4" s="20" t="s">
        <v>37</v>
      </c>
      <c r="C4" s="20"/>
      <c r="D4" s="20"/>
      <c r="E4" s="20"/>
    </row>
    <row r="5" spans="1:5" ht="27.95" customHeight="1" x14ac:dyDescent="0.15">
      <c r="A5" s="20"/>
      <c r="B5" s="7" t="s">
        <v>23</v>
      </c>
      <c r="C5" s="7" t="s">
        <v>24</v>
      </c>
      <c r="D5" s="7" t="s">
        <v>25</v>
      </c>
      <c r="E5" s="7" t="s">
        <v>24</v>
      </c>
    </row>
    <row r="6" spans="1:5" ht="27.95" customHeight="1" x14ac:dyDescent="0.15">
      <c r="A6" s="8" t="s">
        <v>26</v>
      </c>
      <c r="B6" s="32">
        <v>6.3358999999999996</v>
      </c>
      <c r="C6" s="33">
        <v>8.18</v>
      </c>
      <c r="D6" s="32">
        <v>34.530929999999998</v>
      </c>
      <c r="E6" s="33">
        <v>21.45</v>
      </c>
    </row>
    <row r="7" spans="1:5" ht="27.95" customHeight="1" x14ac:dyDescent="0.15">
      <c r="A7" s="9" t="s">
        <v>27</v>
      </c>
      <c r="B7" s="32">
        <v>1.31335</v>
      </c>
      <c r="C7" s="33">
        <v>14.63</v>
      </c>
      <c r="D7" s="32">
        <v>7.4247399999999999</v>
      </c>
      <c r="E7" s="33">
        <v>34.85</v>
      </c>
    </row>
    <row r="8" spans="1:5" ht="27.95" customHeight="1" x14ac:dyDescent="0.15">
      <c r="A8" s="9" t="s">
        <v>28</v>
      </c>
      <c r="B8" s="32">
        <v>0.99802999999999997</v>
      </c>
      <c r="C8" s="33">
        <v>60.633178284592198</v>
      </c>
      <c r="D8" s="32">
        <v>4.3882399999999997</v>
      </c>
      <c r="E8" s="33">
        <v>34.199404270414703</v>
      </c>
    </row>
    <row r="9" spans="1:5" ht="27.95" customHeight="1" x14ac:dyDescent="0.15">
      <c r="A9" s="9" t="s">
        <v>29</v>
      </c>
      <c r="B9" s="32">
        <v>0.57406000000000001</v>
      </c>
      <c r="C9" s="33">
        <v>3</v>
      </c>
      <c r="D9" s="32">
        <v>3.1674199999999999</v>
      </c>
      <c r="E9" s="33">
        <v>14.26</v>
      </c>
    </row>
    <row r="10" spans="1:5" ht="27.95" customHeight="1" x14ac:dyDescent="0.15">
      <c r="A10" s="9" t="s">
        <v>32</v>
      </c>
      <c r="B10" s="32">
        <v>0.74556</v>
      </c>
      <c r="C10" s="33">
        <v>-4.4117081426208697</v>
      </c>
      <c r="D10" s="32">
        <v>4.3872200000000001</v>
      </c>
      <c r="E10" s="33">
        <v>18.211212122845101</v>
      </c>
    </row>
    <row r="11" spans="1:5" ht="27.95" customHeight="1" x14ac:dyDescent="0.15">
      <c r="A11" s="9" t="s">
        <v>30</v>
      </c>
      <c r="B11" s="32">
        <v>0.62450000000000006</v>
      </c>
      <c r="C11" s="33">
        <v>25.2029912387979</v>
      </c>
      <c r="D11" s="32">
        <v>3.0064700000000002</v>
      </c>
      <c r="E11" s="33">
        <v>26.684223832799599</v>
      </c>
    </row>
    <row r="12" spans="1:5" ht="27.95" customHeight="1" x14ac:dyDescent="0.15">
      <c r="A12" s="9" t="s">
        <v>31</v>
      </c>
      <c r="B12" s="32">
        <v>0.67335</v>
      </c>
      <c r="C12" s="33">
        <v>7.44</v>
      </c>
      <c r="D12" s="32">
        <v>4.1833099999999996</v>
      </c>
      <c r="E12" s="33">
        <v>27.66</v>
      </c>
    </row>
    <row r="13" spans="1:5" ht="27.95" customHeight="1" x14ac:dyDescent="0.15">
      <c r="A13" s="9" t="s">
        <v>33</v>
      </c>
      <c r="B13" s="32">
        <v>1.02929</v>
      </c>
      <c r="C13" s="33">
        <v>-8.82</v>
      </c>
      <c r="D13" s="32">
        <v>5.35731</v>
      </c>
      <c r="E13" s="33">
        <v>8.7200000000000006</v>
      </c>
    </row>
    <row r="14" spans="1:5" ht="27.95" customHeight="1" x14ac:dyDescent="0.15">
      <c r="A14" s="9" t="s">
        <v>34</v>
      </c>
      <c r="B14" s="32">
        <v>0.35515000000000002</v>
      </c>
      <c r="C14" s="33">
        <v>-24.96</v>
      </c>
      <c r="D14" s="32">
        <v>2.4555099999999999</v>
      </c>
      <c r="E14" s="33">
        <v>-0.3</v>
      </c>
    </row>
    <row r="15" spans="1:5" ht="27.95" customHeight="1" x14ac:dyDescent="0.15">
      <c r="A15" s="9" t="s">
        <v>35</v>
      </c>
      <c r="B15" s="34">
        <v>2.2610000000000002E-2</v>
      </c>
      <c r="C15" s="33">
        <v>-8.6833602584814091</v>
      </c>
      <c r="D15" s="32">
        <v>0.16070999999999999</v>
      </c>
      <c r="E15" s="33">
        <v>22.716860109957299</v>
      </c>
    </row>
    <row r="17" spans="1:1" x14ac:dyDescent="0.15">
      <c r="A17" t="s">
        <v>19</v>
      </c>
    </row>
  </sheetData>
  <mergeCells count="3">
    <mergeCell ref="A1:E1"/>
    <mergeCell ref="B4:E4"/>
    <mergeCell ref="A4:A5"/>
  </mergeCells>
  <phoneticPr fontId="18" type="noConversion"/>
  <pageMargins left="1.1599999999999999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2013-02-18T22:15:00Z</cp:lastPrinted>
  <dcterms:created xsi:type="dcterms:W3CDTF">1996-12-19T17:32:00Z</dcterms:created>
  <dcterms:modified xsi:type="dcterms:W3CDTF">2023-08-02T08:49:12Z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